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nsiones\Desktop\Juan Carlos Uso\Material de curación 2024\Licitación Material de Curación Bis\"/>
    </mc:Choice>
  </mc:AlternateContent>
  <bookViews>
    <workbookView xWindow="0" yWindow="0" windowWidth="28800" windowHeight="12330"/>
  </bookViews>
  <sheets>
    <sheet name="ANEXO A" sheetId="1" r:id="rId1"/>
  </sheets>
  <definedNames>
    <definedName name="_xlnm._FilterDatabase" localSheetId="0" hidden="1">'ANEXO A'!$A$12:$H$115</definedName>
    <definedName name="_xlnm.Print_Area" localSheetId="0">'ANEXO A'!$A$1:$H$118</definedName>
    <definedName name="_xlnm.Print_Titles" localSheetId="0">'ANEXO A'!$1:$12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5" i="1" l="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19" i="1"/>
  <c r="G18" i="1"/>
  <c r="G17" i="1"/>
  <c r="G16" i="1"/>
  <c r="G15" i="1"/>
  <c r="G14" i="1"/>
  <c r="G13" i="1"/>
</calcChain>
</file>

<file path=xl/sharedStrings.xml><?xml version="1.0" encoding="utf-8"?>
<sst xmlns="http://schemas.openxmlformats.org/spreadsheetml/2006/main" count="322" uniqueCount="271">
  <si>
    <t>PENSIONES CIVILES DEL ESTADO DE CHIHUAHUA</t>
  </si>
  <si>
    <t>PROPUESTA TÉCNICA</t>
  </si>
  <si>
    <t>No. Partida</t>
  </si>
  <si>
    <t>Cve. PCE</t>
  </si>
  <si>
    <t>Descripción</t>
  </si>
  <si>
    <t>Presentación</t>
  </si>
  <si>
    <t>Pieza</t>
  </si>
  <si>
    <t>FIJADOR/REGENERADOR PARA PROCESAMIENTO  MANUAL</t>
  </si>
  <si>
    <t xml:space="preserve">Frasco 500 ml c/u </t>
  </si>
  <si>
    <t>Caja con 100 piezas</t>
  </si>
  <si>
    <t>Frasco 5 ml.</t>
  </si>
  <si>
    <t>PELICULA PLASTICA FLEXIBLE PROTEGIDA POR UNA PAPEL EN LA PARTE INFERIOR SEMI TRANSPARENTE Y TERMOPLASTICA  4 IN X 125 FT</t>
  </si>
  <si>
    <t>Rollo</t>
  </si>
  <si>
    <t>VASO PARA COPROPARASITOSCOPICO 1/8 (CON TAPA SIN  ROSCA NO ESTÉRIL DE 125 ML.)</t>
  </si>
  <si>
    <t>Caja con 650 piezas</t>
  </si>
  <si>
    <t>CATETER ALADO DE 21G X  3/4" X 7 (0.8X19MMX178MM)</t>
  </si>
  <si>
    <t>Caja con 50 piezas</t>
  </si>
  <si>
    <t>XC90</t>
  </si>
  <si>
    <t xml:space="preserve">PARCHE ELECTRODO ADULTO PARA DESFIBRILADOR MULTIFUNSION DESECHABLE UNIVERSAL COMPATIBLE CON EL EQUIPO MARCA MINDRAY </t>
  </si>
  <si>
    <t xml:space="preserve">Paquete con 5 unidades </t>
  </si>
  <si>
    <t>XC86</t>
  </si>
  <si>
    <t>ROLLO DE PAPEL TÉRMICO PARA IMPRESORA DE  AUTOCLAVE DE EQUIPO DE VAPOR AUTOGENERADO 57.5 MM DE ANCHO</t>
  </si>
  <si>
    <t>ROLLO</t>
  </si>
  <si>
    <t>XD19</t>
  </si>
  <si>
    <t>CIRCUITO COAXIAL PARA ANESTESIA, CON BOLSA DE DOS O DE TRES LITROS, CON TUBO CORRUGADO, LONGITUD DE 150 CM, MANGUERA EXPANDIBLE PARA CONEXIÓN A LA VÁLVULA DE EXHALACIÓN</t>
  </si>
  <si>
    <t xml:space="preserve">Pieza </t>
  </si>
  <si>
    <t>XD20</t>
  </si>
  <si>
    <t>SEGMENTO DE TUBO DE SILICONA BLANCA 100% RADIO OPACA MEDIDA  45 X 51 MM, Y DE  28 FR.</t>
  </si>
  <si>
    <t>PIEZA</t>
  </si>
  <si>
    <t xml:space="preserve">SELLADOR DE RESINA Y SUPERFICIES </t>
  </si>
  <si>
    <t>Liquida de 5 ml.</t>
  </si>
  <si>
    <t>Caja con 5 piezas</t>
  </si>
  <si>
    <t>XD07</t>
  </si>
  <si>
    <t>RESINA FLUIDA DE BAJA VISCOSIDAD</t>
  </si>
  <si>
    <t>2 Jeringas con 2 gr</t>
  </si>
  <si>
    <t>XD08</t>
  </si>
  <si>
    <t>BARNIZ DE FLUOR DESINSIBILIZANTE</t>
  </si>
  <si>
    <t>Pasta de 10 ml</t>
  </si>
  <si>
    <t>XC82</t>
  </si>
  <si>
    <t xml:space="preserve">RESINA COMPUESTA FOTOCURABLE EN BLOQUE 4 GRAMOS </t>
  </si>
  <si>
    <t>X612</t>
  </si>
  <si>
    <t>PIZETA DE PLASTICO DE 500 ML</t>
  </si>
  <si>
    <t>X912</t>
  </si>
  <si>
    <t xml:space="preserve">FRESA GATES # 3 </t>
  </si>
  <si>
    <t>Caja con 6 piezas</t>
  </si>
  <si>
    <t>X913</t>
  </si>
  <si>
    <t>FRESA GATES # 4</t>
  </si>
  <si>
    <t>P230</t>
  </si>
  <si>
    <t>SOLUCION ESTERILIZANTE Y ANTISEPTICA DE SUPER OXIDACION ph NEUTRO AL 0.002% DE CLORO ACTIVO ENVASE SPRAY DE 240 ML</t>
  </si>
  <si>
    <t>W023</t>
  </si>
  <si>
    <t>DESINFECTANTE DE ALTO NIVEL A BASE DE GLUTARALDEHÍDO 0.17%. PERFUMADO</t>
  </si>
  <si>
    <t>Caja con 6 botes DE LIQUIDO 1 LT.</t>
  </si>
  <si>
    <t>W025</t>
  </si>
  <si>
    <t>LIMPIADOR DEL SISTEMA DE EVACUACION  A BASE ACIDO FOSFORICO Y ACIDO GLICOLICO</t>
  </si>
  <si>
    <t>Frasco de 2 litros con dosificador</t>
  </si>
  <si>
    <t>W026</t>
  </si>
  <si>
    <t xml:space="preserve">SULFADIAZINA DE PLATA  AL 1 %   TARRO DE 375GR  </t>
  </si>
  <si>
    <t>TARRO</t>
  </si>
  <si>
    <t>W039</t>
  </si>
  <si>
    <t>SHAMPOO PARA BEBE SUAVE</t>
  </si>
  <si>
    <t>Frasco 700 ml.</t>
  </si>
  <si>
    <t>Caja con 12 rollos</t>
  </si>
  <si>
    <t>X003</t>
  </si>
  <si>
    <t xml:space="preserve">TUBO PARA VENTILACION SHEPARD .45 X 1.14 CM. </t>
  </si>
  <si>
    <t>X007</t>
  </si>
  <si>
    <t xml:space="preserve">SUTURA QUIRÚRGICA NO ABSORBIBLE DE SEDA TRENZADA, LONGITUD DE LA HEBRA: 75 CM. CALIBRE DE LA SUTURA:  2-0. CARACTERÍSTICAS DE LA AGUJA: 3/8 DE CÍRCULO, 24 MM. CORTANTE. </t>
  </si>
  <si>
    <t>Caja con 12 piezas</t>
  </si>
  <si>
    <t>X043</t>
  </si>
  <si>
    <t>SUTURA QUIRÚRGICA NO ABSORBIBLE DE POLIPROPILENO (ESTEROISÓMERO ISOTÁCTICO DE POLIPROPILENO). LONGITUD DE LA HEBRA: 45 CM. CALIBRE DE LA SUTURA: 5-0. CARACTERÍSTICA DE LA AGUJA: 3/8 CÍRCULO. 13 MM. REVERSO CORTANTE.  PLASTICA.</t>
  </si>
  <si>
    <t>X069</t>
  </si>
  <si>
    <t>ELECTRODO DE SUCCION  PARA ELECTROCARDIOGRAFO , PERILLAS PRECORDIALES ADULTO</t>
  </si>
  <si>
    <t>X078</t>
  </si>
  <si>
    <t xml:space="preserve">SUTURAS CUTÁNEAS REFORZADAS. ANCHO 6 MM X LARGO 75 MM. </t>
  </si>
  <si>
    <t>Caja con 50 sobres</t>
  </si>
  <si>
    <t>X079</t>
  </si>
  <si>
    <t xml:space="preserve">SUTURAS CUTÁNEAS REFORZADAS. ANCHO 6 MM X LARGO 100 MM. </t>
  </si>
  <si>
    <t>X080</t>
  </si>
  <si>
    <t>SUTURAS CUTÁNEAS REFORZADAS. ANCHO 12 MM LARGO 100MM.</t>
  </si>
  <si>
    <t>X107</t>
  </si>
  <si>
    <t>CANASTILLA PARA BEBE (INCLUYE: 1COBIJA, 1 MAMELUCO,  1 PAR DE CALCETINES, 1 MANTILLA, 1 ESPONJA PARA BAÑO Y 1 BABERO)</t>
  </si>
  <si>
    <t>Caja con 20 piezas</t>
  </si>
  <si>
    <t>Bolsa con 20 rollos</t>
  </si>
  <si>
    <t>Caja con 10 piezas</t>
  </si>
  <si>
    <t>X176</t>
  </si>
  <si>
    <t>TAPONAMIENTO NASAL VASELINADO  DE 1.2 CM  X 182.9 CM</t>
  </si>
  <si>
    <t>Piezas</t>
  </si>
  <si>
    <t>X183</t>
  </si>
  <si>
    <t xml:space="preserve">VENDA HUATA PARA FIBRA DE VIDRIO ANCHO 15 CM LONGITUD 3.6 M </t>
  </si>
  <si>
    <t>X192</t>
  </si>
  <si>
    <t>SUTURA QUIRÚRGICA SINTÉTICA ABSORBIBLE. POLIGLACTINA 910, TRENZADO, CON AGUJA. COMPUESTA POR UN COPOLIMERO A BASE DE 90% DE GLICOLIDA Y 10% DE L-LACTIDA. LONGITUD DE LA HEBRA: 70 CM. CALIBRE DE LA SUTURA: 4-0. CARACTERÍSTICA DE LA AGUJA: 1/2 CÍRCULO (17 MM) AHUSADA. UROLÓGICO.</t>
  </si>
  <si>
    <t>X194</t>
  </si>
  <si>
    <t>SUTURA QUIRÚRGICA SINTÉTICA ABSORBIBLE. POLIGLACTINA 910, TRENZADO, CON AGUJA. COMPUESTA POR UN COPOLIMERO A BASE DE 90% DE GLICOLIDA Y 10% DE L-LACTIDA. LONGITUD DE LA HEBRA: 70 CM. CALIBRE DE LA SUTURA: 3-0. CARACTERÍSTICA DE LA AGUJA: 1/2 CÍRCULO (36.4 MM) REDONDA.</t>
  </si>
  <si>
    <t>X213</t>
  </si>
  <si>
    <t xml:space="preserve">TUBO ESTERIL PARA SUCCIÒN  TRANSPARENTE NO CONDUCTOR  C/ CONECTORES 6mm X 1.8 MTS </t>
  </si>
  <si>
    <t>X307</t>
  </si>
  <si>
    <t xml:space="preserve">SUTURA QUIRÚRGICA NO ABSORBIBLE DE POLIPROPILENO (ESTEROISÓMERO ISOTÁCTICO DE POLIPROPILENO). LONGITUD DE LA HEBRA: 45 CM. CALIBRE DE LA SUTURA: 6-0.  CARACTERÍSTICA DE LA AGUJA: 3/8 CÍRCULO. 24 MM. REVERSO CORTANTE. CUTICULAR .  </t>
  </si>
  <si>
    <t>X337</t>
  </si>
  <si>
    <t xml:space="preserve">MALLA PARCIALMENTE ABSORBENTE  CHICA PARA  HERNIA MONOCRYL-PROLENE UMBILICAL  4 X 6 IN. </t>
  </si>
  <si>
    <t>X375</t>
  </si>
  <si>
    <t>SUTURA QUIRÚRGICA SINTÉTICA ABSORBIBLE. POLIGLACTINA 910, TRENZADO, CON AGUJA. COMPUESTA POR UN COPOLIMERO A BASE DE 90% DE GLICOLIDA Y 10% DE L-LACTIDA. LONGITUD DE LA HEBRA: 70 CM. CALIBRE DE LA SUTURA: 2-0. CARACTERÍSTICA DE LA AGUJA: 1/2 CÍRCULO (26 MM) AHUSADA. GASTROINTESTINAL</t>
  </si>
  <si>
    <t>X400</t>
  </si>
  <si>
    <t xml:space="preserve">SUTURA QUIRÚRGICA SINTÉTICA ABSORBIBLE. POLIGLACTINA 910, TRENZADO, CON AGUJA. COMPUESTA POR UN COPOLIMERO A BASE DE 90% DE GLICOLIDA Y 10% DE L-LACTIDA. LONGITUD DE LA HEBRA: 70 CM. CALIBRE DE LA SUTURA: 3-0. CARACTERÍSTICA DE LA AGUJA: 1/2 CÍRCULO (26 MM) AHUSADA. GASTROINTESTINAL (SH). </t>
  </si>
  <si>
    <t>X401</t>
  </si>
  <si>
    <t>HEMOGLOBINA EN SPRAY ALTAMENTE PURIFICADA PARA TRATAMIENTO DE HERIDAS</t>
  </si>
  <si>
    <t>Frasco spray 20 ml</t>
  </si>
  <si>
    <t>X403</t>
  </si>
  <si>
    <t xml:space="preserve">SUTURA QUIRÚRGICA SINTÉTICA ABSORBIBLE. POLIGLACTINA 910, TRENZADO, CON AGUJA. COMPUESTA POR UN COPOLIMERO A BASE DE 90% DE GLICOLIDA Y 10% DE L-LACTIDA. LONGITUD DE LA HEBRA: 70 CM. CALIBRE DE LA SUTURA: 3-0. CARACTERÍSTICA DE LA AGUJA: 1/2 CÍRCULO (22 MM) AHUSADA. SH-1. </t>
  </si>
  <si>
    <t>X419</t>
  </si>
  <si>
    <t xml:space="preserve">ELECTRODO PARA MONITOR CARDIACO  INFANTIL  </t>
  </si>
  <si>
    <t xml:space="preserve">Bolsa con 50 piezas </t>
  </si>
  <si>
    <t>X507</t>
  </si>
  <si>
    <t xml:space="preserve">SUTURA QUIRÚRGICA SINTÉTICA ABSORBIBLE. POLIGLACTINA 910, TRENZADO, CON AGUJA. COMPUESTA POR UN COPOLIMERO A BASE DE 90% DE GLICOLIDA Y 10% DE L-LACTIDA. LONGITUD DE LA HEBRA: 70 CM. CALIBRE DE LA SUTURA: 4-0. CARACTERÍSTICA DE LA AGUJA:  1/2 CÍRCULO (26 MM) AHUSADA. </t>
  </si>
  <si>
    <t>X557</t>
  </si>
  <si>
    <t xml:space="preserve">ESCOBILLON PARA TUBO No. 13  </t>
  </si>
  <si>
    <t>X558</t>
  </si>
  <si>
    <t>CARBONES PARA CENTRIFUGA MODELO DYNAC II CENTRIFUGE, CLAY ADAMS BRAND</t>
  </si>
  <si>
    <t>X589</t>
  </si>
  <si>
    <t>SUTURA QUIRURGICA DE POLIGLACTINA INCOLORO TRENZADO ABSORBIBLE PLASTICA CALIBRE 4/0 AGUJA CORTANTE DE 19 MM</t>
  </si>
  <si>
    <t>X656</t>
  </si>
  <si>
    <t>ESPATULA CERVICAL 7PULGADAS</t>
  </si>
  <si>
    <t>Caja con 500 piezas</t>
  </si>
  <si>
    <t>X718</t>
  </si>
  <si>
    <t xml:space="preserve">ESPONJA DE GELATINA HEMOSTATICA, MEDIDA 1 X 1 CM </t>
  </si>
  <si>
    <t>X720</t>
  </si>
  <si>
    <t>FOCO DE LUZ HALÓGENA DE 5 V PARA LAMPARA FRONTAL  ESPECÍFICA PARA MODELO 4900</t>
  </si>
  <si>
    <t>X754</t>
  </si>
  <si>
    <t>EQUIPO DE ENEMA BOLSA GRADUADA DE PLASTICO ESTÉRIL Y DESECHABLE  CON MANGUERA Y PIVOTE DE APLICACIÓN CON CLAMP DE CONTROL DE VACIADO.</t>
  </si>
  <si>
    <t>Pieza  con capacidad de 1500 ml.</t>
  </si>
  <si>
    <t>X772</t>
  </si>
  <si>
    <t>PAPEL TÉRMICO PARA  DESFIBRILADOR CON 200 HOJAS MEDIDA DE 9 POR 9 CM DOBLADO EN Z, GRAFICADO EN COLOR ROJO, MARCA LECTORA DE SENSOR NT</t>
  </si>
  <si>
    <t>X787</t>
  </si>
  <si>
    <t>PAPEL PARA MESA EXPLORACION  18"</t>
  </si>
  <si>
    <t>X799</t>
  </si>
  <si>
    <t xml:space="preserve">BOLSA PARA ESTERILIZAR 3" INTERNO </t>
  </si>
  <si>
    <t>X807</t>
  </si>
  <si>
    <t>CEMENTO PARA OBTURACIONES PROVICIONALES  SIN OXIDO DE ZINC</t>
  </si>
  <si>
    <t>Tarro con 30 gr. Pasta</t>
  </si>
  <si>
    <t>X821</t>
  </si>
  <si>
    <t>TIRA CELULOIDE EN TUBO</t>
  </si>
  <si>
    <t>Tubo con 50 piezas</t>
  </si>
  <si>
    <t>X827</t>
  </si>
  <si>
    <t>CAVIT G , CON ADHESION, RESISTENTE, COMPUESTO A BASE DE OXIDO DE ZINC Y RESINAS SINTETICAS.</t>
  </si>
  <si>
    <t>X834</t>
  </si>
  <si>
    <t xml:space="preserve">DIQUE DE HULE 6x6 DE LATEX </t>
  </si>
  <si>
    <t>Caja con 36 hojas</t>
  </si>
  <si>
    <t>X839</t>
  </si>
  <si>
    <t xml:space="preserve">PASTILLAS REVELADORAS  </t>
  </si>
  <si>
    <t>X846</t>
  </si>
  <si>
    <t>FRESA DIAMANTE PUNTA LAPIZ CON FISURA TC-11</t>
  </si>
  <si>
    <t>Estuche con 5 piezas</t>
  </si>
  <si>
    <t>X850</t>
  </si>
  <si>
    <t>GEL GRABADOR UNIVERSAL CON 3 ML AL 32%</t>
  </si>
  <si>
    <t>Bolsa con 2 jeringas</t>
  </si>
  <si>
    <t>X859</t>
  </si>
  <si>
    <t>ADHESIVO DENTAL UNIVERSAL SINGLE BOND DE 5 ML</t>
  </si>
  <si>
    <t>X879</t>
  </si>
  <si>
    <t>PASTA ALVEOLAR-ANTISEPTICA ANALGESICA Y HEMOSTATICA  (penghawar djambi, eugenol, laurisulfato de sodio y carbonato de calcio) SIN PROPOLEO</t>
  </si>
  <si>
    <t>Frasco de pasta 10 grs</t>
  </si>
  <si>
    <t>X888</t>
  </si>
  <si>
    <t xml:space="preserve">APLICADOR PARA RESINA </t>
  </si>
  <si>
    <t>X898</t>
  </si>
  <si>
    <t>FRESA DIAMANTE REDONDA FG 1015 PEQUEÑA</t>
  </si>
  <si>
    <t>X930</t>
  </si>
  <si>
    <t xml:space="preserve">LIMA ROTATORIA PROTAPER NUM 25 </t>
  </si>
  <si>
    <t>X938</t>
  </si>
  <si>
    <t xml:space="preserve">ANTISEPTICO DE MANOS CON HUMECTANTES PARA EL LAVADO QUIRURGICO Y PERSONAL DE SALUD, SOLUCION DE GLUCONATO DE CLORHEXIDINA AL 1% Y ALCOHOL ETILICO AL 61% P-P </t>
  </si>
  <si>
    <t xml:space="preserve">Frasco con 500 ml, con dispensador. </t>
  </si>
  <si>
    <t>X945</t>
  </si>
  <si>
    <t>RESINA COMPUESTA FOTOCURABLE. A ELEGIR VARIOS COLORES</t>
  </si>
  <si>
    <t>Jeringa prellenada 4 gr.</t>
  </si>
  <si>
    <t>X953</t>
  </si>
  <si>
    <t xml:space="preserve">BASE CAVITARIA DE IONOMERO DE VIDRIO FOTOCURABLE </t>
  </si>
  <si>
    <t>Fco polvo 9gr, fco liquido 5.5ml</t>
  </si>
  <si>
    <t>X955</t>
  </si>
  <si>
    <t>SELLADO DE FOSETAS Y FISURAS CON LIBERACION DE FLUOR</t>
  </si>
  <si>
    <t>kit  con 2 jeringas 1.2 ml</t>
  </si>
  <si>
    <t>X958</t>
  </si>
  <si>
    <t>PAQUETE  PARA ARTROSCOPIA,  DESECHABLE, CON SABANA HENDIDA, CEFALICA, PODALICA, 6 CAMPOS CON  ADHESIVOS, SÁBANA CON DEPOSITO PARA AGUA Y CINTA ADHESIVA, RIÑON DESECHABLE, VENDA SMACH DE 15 CM, VENDA COHESIVA DE 15 CM, CUBIERTA PARA MESA DE MAYO, 2 BATAS CON PUÑO Y TOALLA DE MANOS, CUBIERTA PARA MESA RIÑON</t>
  </si>
  <si>
    <t>Paquete c/6</t>
  </si>
  <si>
    <t>X959</t>
  </si>
  <si>
    <t>ADHESIVO TISULAR 5 x 0.5 ML</t>
  </si>
  <si>
    <t>X965</t>
  </si>
  <si>
    <t>GEL ANTIMICROBIANO CON LIBERACION DIRIGIDA DE NANOPARTICULAS DE PLATA LIBRE ED LATEX</t>
  </si>
  <si>
    <t>Tubo 3 Onzas</t>
  </si>
  <si>
    <t>X979</t>
  </si>
  <si>
    <t>SUPER ESPONJAS ANTIMICROBIANAS MEDIANAS DE 15.2 CM X 17.1 CM</t>
  </si>
  <si>
    <t>XD17</t>
  </si>
  <si>
    <t>KIT INTRAVENOSO CONTIENE  TORNIQUETE LIBRE DE LATEX, APLICADOR ANTISEPTICO DE CHLORAPREP  DE 1 ML, CINTA ADHESIVA 3/4, APOSITO TRANSPARENTE PARA FIJACION, DOS GASAS 5X5 CM</t>
  </si>
  <si>
    <t>Caja con 100</t>
  </si>
  <si>
    <t>X994</t>
  </si>
  <si>
    <t>HIDROGEL AMORFO CON GLICERINA, AGUA PURIFICADA,  GERMABEN Y CARBOMERO DE SODIO, QUE PROMUEVE AMBIENTE HÚMEDO EN LAS HERIDAS.</t>
  </si>
  <si>
    <t>Tubo 89 ml</t>
  </si>
  <si>
    <t>XA45</t>
  </si>
  <si>
    <t>PAPEL TÉRMICO PARA IMPRESIÓN PARA ESTERILIZADOR DE GAS DE OXÍDO DE ETILENO  5XLE</t>
  </si>
  <si>
    <t>XA62</t>
  </si>
  <si>
    <t xml:space="preserve"> LIMA K-FILE 35-40 X 25MM    </t>
  </si>
  <si>
    <t>XB05</t>
  </si>
  <si>
    <t>PUNTA DE PAPEL ABSORBENTE N° 30</t>
  </si>
  <si>
    <t>Caja 200 puntas</t>
  </si>
  <si>
    <t>XB06</t>
  </si>
  <si>
    <t xml:space="preserve">PUNTA DE PAPEL ABSORBENTE No. 35  </t>
  </si>
  <si>
    <t>XB07</t>
  </si>
  <si>
    <t xml:space="preserve">PUNTA DE PAPEL ABSORBENTE No. 40  </t>
  </si>
  <si>
    <t>Caja con 1000 piezas</t>
  </si>
  <si>
    <t>XB26</t>
  </si>
  <si>
    <t>CELDA PARA OXIGENO, TIPO OOM102-1,PARA MAQUINA DE ANESTESIA, COMPATIBLE CON EL EQUIPO MARCA MEDEC SATURN EVO</t>
  </si>
  <si>
    <t>XB36</t>
  </si>
  <si>
    <t xml:space="preserve">SOLUCION REVITALIZADORA NO CORROSIVA (USO EN ACERO INOXIDABLE) </t>
  </si>
  <si>
    <t>Galón 4000 ml</t>
  </si>
  <si>
    <t>XB38</t>
  </si>
  <si>
    <t xml:space="preserve">SOLUCION ESPUMOSA LIMPIADORA Y REVITALIZADORA DE CÁMARAS INTERNAS  DE AUTOCLAVE </t>
  </si>
  <si>
    <t>Frasco 650 ml con atomizador</t>
  </si>
  <si>
    <t>XB41</t>
  </si>
  <si>
    <t xml:space="preserve">ESPONJA PARA ENDOSCOPIO 3MM X 2.40CM </t>
  </si>
  <si>
    <t>XB52</t>
  </si>
  <si>
    <t>PUNTA SYNOVATOR BLADE 4.5 MM.   PIEZA 1</t>
  </si>
  <si>
    <t>XB55</t>
  </si>
  <si>
    <t xml:space="preserve">FUNDA PARA CAMARA 18 X 44 CM  </t>
  </si>
  <si>
    <t>XB68</t>
  </si>
  <si>
    <t xml:space="preserve">IONOMERO DE VIDRIO TIPO II PARA RESTAURACION </t>
  </si>
  <si>
    <t>Caja con 3 frascos goteros y 1 polvo</t>
  </si>
  <si>
    <t>XB70</t>
  </si>
  <si>
    <t>BATAS DESECHABLE MANGA LARGA CON PUÑO ESTERIL  TALLA XXXL</t>
  </si>
  <si>
    <t>XB86</t>
  </si>
  <si>
    <t>AGUJA DE ACUPUNTURA TIPO KOREANA 0.25X30 MM,MANGO MÉTALICO</t>
  </si>
  <si>
    <t>XB88</t>
  </si>
  <si>
    <t>AGUJA DE ACUPUNTURA TIPO KOREANA 0.25 X 75 MM, MANGO MÉTALICO</t>
  </si>
  <si>
    <t>XB92</t>
  </si>
  <si>
    <t xml:space="preserve">ACEITES PARA MASAJE   </t>
  </si>
  <si>
    <t>Frasco 250 ml</t>
  </si>
  <si>
    <t>XC36</t>
  </si>
  <si>
    <t>SUPERTURBOVAC 90 ICW     PIEZA 1</t>
  </si>
  <si>
    <t>XC54</t>
  </si>
  <si>
    <t xml:space="preserve">HISOPOS CON SOLUCIÓN ANTISÉPTICA (GLUCONATO DE CLORHEXIDINA AL 2% Y ALCOHOL ISOPROPILICO AL 70%  CON 5.2 ml) </t>
  </si>
  <si>
    <t>Caja con 30 Piezas</t>
  </si>
  <si>
    <t>XC63</t>
  </si>
  <si>
    <t>PAPEL TERMICO PARA TOCOCARDIOGRAFO  DE 150 HOJAS DOBLADAS EN Z, DE152MM DE ANCHO POR 90 MM GRAFICADO EN COLOR ROJO Y  ESPECÍFICO PARA MONITOR FETAL, COMPATIBLE CON EL EQUIPO EXISTENTE</t>
  </si>
  <si>
    <t>XD18</t>
  </si>
  <si>
    <t>APOSITO  DE GASA QUIRURGICA CON ALGODÓN ABSORBIBLE 100% DE 30 CM DE LARGO Y 30 CM DE ANCHO, ESTERILIZADO CON OXIDO DE ETILENO POR PIEZA.</t>
  </si>
  <si>
    <t>Y017</t>
  </si>
  <si>
    <t xml:space="preserve">AGUJA ANGULADA PARA PUNCION DE TAMBOR 22*19MM. </t>
  </si>
  <si>
    <t>Y031</t>
  </si>
  <si>
    <t>AGUJA DESECHABLE 25GX38MM.</t>
  </si>
  <si>
    <t>Y047</t>
  </si>
  <si>
    <t xml:space="preserve">AGUJA DESECHABLE 21GX25MM. </t>
  </si>
  <si>
    <t>Y052</t>
  </si>
  <si>
    <t>AGUJA ESPINAL    22X7"</t>
  </si>
  <si>
    <t>Z017</t>
  </si>
  <si>
    <t xml:space="preserve">SONDA FOLEY FABRICADA CON HULE LATEX,  CON VALVULA DE DIAFRAGMA DE TIPO DE AUTOSELLADO, CON ENTRADA UNIVERSAL, VOLUMEN DE GLOBO DE AUTORETENSION CON LIMITE 3 VIAS 16FRX30CC. </t>
  </si>
  <si>
    <t>Z036</t>
  </si>
  <si>
    <t xml:space="preserve">SONDA FOLEY SILICON DE 2 VIAS , CON VALVULA DE DIAFRAGMA DE TIPO DE AUTOSELLADO, CON ENTRADA UNIVERSAL, VOLUMEN DE GLOBO DE AUTORETENSION CON LIIMITE SONDA 18FR/30CC  </t>
  </si>
  <si>
    <t>Z139</t>
  </si>
  <si>
    <t xml:space="preserve">TUBO ENDOTRAQUEAL CON CUERPO DE PVC Y BALÓN DE ALTO VOLUMEN Y BAJA PRESIÓN. DISEÑO DEL BALÓN EN FORMA DE TAPÓN. CONECTOR AL CIRCUITO DE VENITLACIÓN DE 15 MM, PREMONTADO. PUNTA MAGYL ATRAUMÁTICA Y OJO DE MURPHY. LIBRE DE LÁTEX. SISTEMA DE ASPIRACIÓN EVAC QUE PERMITE LA ELIMINACIÓN DE LAS SECRECIONES ACUMULADAS EN LA CAVIDAD SUBGLÓTICA MEDIANTE UN LUMEN DORSAL INMEDIATAMENTE ENCIMA DEL BALÓN DEL TUBO. CONECTOR CON BASE CUADRADA.  4.5 MM. </t>
  </si>
  <si>
    <t>Z182</t>
  </si>
  <si>
    <t xml:space="preserve">SONDA FOLEY 2 VIAS , DE SILICON  AL 100% CON VALVULA DE DIAFRAGMA DE TIPO DE AUTOSELLADO, CON ENTRADA UNIVERSAL, VOLUMEN DE GLOBO DE AUTORETENSION CON LIMITE  NO. 22  CON GLOBO 30 CC 2 VIAS  </t>
  </si>
  <si>
    <t>Z185</t>
  </si>
  <si>
    <t>SONDA FOLEY PUNTA DE PLATA #20  F.R  DE DOS VÍAS</t>
  </si>
  <si>
    <t>Z189</t>
  </si>
  <si>
    <t xml:space="preserve">SONDA FOLEY  CON NITRATO DE PLATA 2 VIAS 18 F.R </t>
  </si>
  <si>
    <t>No. De Partida</t>
  </si>
  <si>
    <t xml:space="preserve">
Mínimo </t>
  </si>
  <si>
    <t xml:space="preserve">
Máximo</t>
  </si>
  <si>
    <t>Nombre de Laboratorio o Fabricante (Marca)</t>
  </si>
  <si>
    <t>MATERIAL DE CURACIÓN</t>
  </si>
  <si>
    <t xml:space="preserve">NOMBRE DEL PROVEEDOR : </t>
  </si>
  <si>
    <t>DOMICILIO:</t>
  </si>
  <si>
    <t xml:space="preserve">TELÉFONO: </t>
  </si>
  <si>
    <t>FECHA:</t>
  </si>
  <si>
    <t>CORREO ELECTRONICO:</t>
  </si>
  <si>
    <t>PCE-LPP-002-2024-BIS</t>
  </si>
  <si>
    <t>Total de partidas ofertadas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</si>
</sst>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8"/>
      <color theme="1"/>
      <name val="Calibri"/>
      <family val="2"/>
      <scheme val="minor"/>
    </font>
    <font>
      <sz val="8"/>
      <color theme="3" tint="-0.499984740745262"/>
      <name val="Arial"/>
      <family val="2"/>
    </font>
    <font>
      <b/>
      <sz val="8"/>
      <color theme="0"/>
      <name val="Calibri"/>
      <family val="2"/>
      <scheme val="minor"/>
    </font>
    <font>
      <sz val="8"/>
      <color theme="0"/>
      <name val="Calibri"/>
      <family val="2"/>
      <scheme val="minor"/>
    </font>
    <font>
      <b/>
      <sz val="8"/>
      <name val="Calibri"/>
      <family val="2"/>
      <scheme val="minor"/>
    </font>
    <font>
      <sz val="8"/>
      <name val="Calibri"/>
      <family val="2"/>
      <scheme val="minor"/>
    </font>
    <font>
      <b/>
      <sz val="8"/>
      <color theme="1"/>
      <name val="Calibri"/>
      <family val="2"/>
      <scheme val="minor"/>
    </font>
    <font>
      <b/>
      <sz val="11"/>
      <color theme="1"/>
      <name val="Calibri"/>
      <family val="2"/>
      <scheme val="minor"/>
    </font>
    <font>
      <b/>
      <sz val="9"/>
      <color theme="1"/>
      <name val="Calibri"/>
      <family val="2"/>
      <scheme val="minor"/>
    </font>
    <font>
      <b/>
      <sz val="8"/>
      <color theme="3" tint="-0.499984740745262"/>
      <name val="Arial"/>
      <family val="2"/>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00B05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2">
    <xf numFmtId="0" fontId="0" fillId="0" borderId="0" xfId="0"/>
    <xf numFmtId="0" fontId="1" fillId="2"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wrapText="1"/>
    </xf>
    <xf numFmtId="0" fontId="1" fillId="0" borderId="2" xfId="0" applyFont="1" applyBorder="1" applyAlignment="1">
      <alignment horizontal="left"/>
    </xf>
    <xf numFmtId="0" fontId="1" fillId="0" borderId="2" xfId="0" applyFont="1" applyBorder="1" applyAlignment="1">
      <alignment horizontal="center"/>
    </xf>
    <xf numFmtId="1" fontId="1" fillId="0" borderId="2" xfId="0" applyNumberFormat="1" applyFont="1" applyBorder="1" applyAlignment="1">
      <alignment horizontal="center"/>
    </xf>
    <xf numFmtId="0" fontId="1" fillId="0" borderId="0" xfId="0" applyFont="1"/>
    <xf numFmtId="0" fontId="1" fillId="2" borderId="3" xfId="0" applyFont="1" applyFill="1" applyBorder="1" applyAlignment="1">
      <alignment horizontal="center" vertical="center"/>
    </xf>
    <xf numFmtId="0" fontId="1" fillId="0" borderId="0" xfId="0" applyFont="1" applyBorder="1" applyAlignment="1">
      <alignment horizontal="center" vertical="center"/>
    </xf>
    <xf numFmtId="0" fontId="1" fillId="2" borderId="4" xfId="0" applyFont="1" applyFill="1" applyBorder="1" applyAlignment="1">
      <alignment horizontal="center" vertical="center"/>
    </xf>
    <xf numFmtId="0" fontId="1" fillId="0" borderId="5" xfId="0" applyFont="1" applyBorder="1" applyAlignment="1">
      <alignment horizontal="center" vertical="center"/>
    </xf>
    <xf numFmtId="0" fontId="2" fillId="0"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left" vertical="center" wrapText="1"/>
    </xf>
    <xf numFmtId="0" fontId="6" fillId="2" borderId="14" xfId="0" applyFont="1" applyFill="1" applyBorder="1" applyAlignment="1">
      <alignment horizontal="center" vertical="center" wrapText="1"/>
    </xf>
    <xf numFmtId="1" fontId="6" fillId="2" borderId="6" xfId="0" applyNumberFormat="1" applyFont="1" applyFill="1" applyBorder="1" applyAlignment="1">
      <alignment horizontal="center" vertical="center" wrapText="1"/>
    </xf>
    <xf numFmtId="0" fontId="5" fillId="4" borderId="10" xfId="0" applyFont="1" applyFill="1" applyBorder="1" applyAlignment="1">
      <alignment horizontal="center" vertical="center" wrapText="1"/>
    </xf>
    <xf numFmtId="0" fontId="1" fillId="2" borderId="0" xfId="0" applyFont="1" applyFill="1"/>
    <xf numFmtId="0" fontId="6" fillId="2" borderId="13"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left" vertical="center" wrapText="1"/>
    </xf>
    <xf numFmtId="0" fontId="1" fillId="2" borderId="14" xfId="0" applyFont="1" applyFill="1" applyBorder="1" applyAlignment="1">
      <alignment horizontal="left" vertical="center"/>
    </xf>
    <xf numFmtId="0" fontId="1" fillId="2" borderId="14" xfId="0" applyFont="1" applyFill="1" applyBorder="1" applyAlignment="1">
      <alignment horizontal="center" vertical="center"/>
    </xf>
    <xf numFmtId="3" fontId="6" fillId="2" borderId="14" xfId="0" applyNumberFormat="1" applyFont="1" applyFill="1" applyBorder="1" applyAlignment="1">
      <alignment horizontal="left" vertical="center" wrapText="1"/>
    </xf>
    <xf numFmtId="3" fontId="6" fillId="2" borderId="14" xfId="0" applyNumberFormat="1" applyFont="1" applyFill="1" applyBorder="1" applyAlignment="1">
      <alignment horizontal="center" vertical="center" wrapText="1"/>
    </xf>
    <xf numFmtId="0" fontId="1" fillId="0" borderId="14" xfId="0" applyFont="1" applyBorder="1" applyAlignment="1">
      <alignment horizontal="center" vertical="center"/>
    </xf>
    <xf numFmtId="0" fontId="1" fillId="0" borderId="14" xfId="0" applyFont="1" applyBorder="1" applyAlignment="1">
      <alignment wrapText="1"/>
    </xf>
    <xf numFmtId="0" fontId="1" fillId="0" borderId="14" xfId="0" applyFont="1" applyBorder="1" applyAlignment="1">
      <alignment horizontal="left"/>
    </xf>
    <xf numFmtId="0" fontId="1" fillId="0" borderId="14" xfId="0" applyFont="1" applyBorder="1" applyAlignment="1">
      <alignment horizontal="center"/>
    </xf>
    <xf numFmtId="1" fontId="1" fillId="0" borderId="14" xfId="0" applyNumberFormat="1" applyFont="1" applyBorder="1" applyAlignment="1">
      <alignment horizontal="center"/>
    </xf>
    <xf numFmtId="0" fontId="1" fillId="2" borderId="14" xfId="0" applyFont="1" applyFill="1" applyBorder="1" applyAlignment="1">
      <alignment horizontal="left" wrapText="1"/>
    </xf>
    <xf numFmtId="0" fontId="1" fillId="2" borderId="14" xfId="0" applyFont="1" applyFill="1" applyBorder="1" applyAlignment="1">
      <alignment horizontal="left"/>
    </xf>
    <xf numFmtId="0" fontId="1" fillId="2" borderId="14" xfId="0" applyFont="1" applyFill="1" applyBorder="1" applyAlignment="1">
      <alignment horizontal="center"/>
    </xf>
    <xf numFmtId="1" fontId="1" fillId="2" borderId="6" xfId="0" applyNumberFormat="1" applyFont="1" applyFill="1" applyBorder="1" applyAlignment="1">
      <alignment horizontal="center"/>
    </xf>
    <xf numFmtId="0" fontId="7" fillId="2" borderId="10" xfId="0" applyFont="1" applyFill="1" applyBorder="1" applyAlignment="1">
      <alignment horizontal="center" vertical="center"/>
    </xf>
    <xf numFmtId="0" fontId="6" fillId="2" borderId="14" xfId="0" applyFont="1" applyFill="1" applyBorder="1" applyAlignment="1">
      <alignment vertical="center" wrapText="1"/>
    </xf>
    <xf numFmtId="1" fontId="6" fillId="2" borderId="14" xfId="0" applyNumberFormat="1"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9" xfId="0" applyFont="1" applyFill="1" applyBorder="1" applyAlignment="1">
      <alignment horizontal="center" vertical="center"/>
    </xf>
    <xf numFmtId="0" fontId="1" fillId="0" borderId="0" xfId="0" applyFont="1" applyBorder="1" applyAlignment="1">
      <alignment horizontal="left" wrapText="1"/>
    </xf>
    <xf numFmtId="0" fontId="1" fillId="0" borderId="0" xfId="0" applyFont="1" applyBorder="1" applyAlignment="1">
      <alignment horizontal="left"/>
    </xf>
    <xf numFmtId="0" fontId="1" fillId="0" borderId="0" xfId="0" applyFont="1" applyBorder="1" applyAlignment="1">
      <alignment horizontal="center"/>
    </xf>
    <xf numFmtId="1" fontId="1" fillId="0" borderId="0" xfId="0" applyNumberFormat="1" applyFont="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4" fillId="3" borderId="12" xfId="0" applyFont="1" applyFill="1" applyBorder="1" applyAlignment="1">
      <alignment horizontal="center" vertical="center" wrapText="1"/>
    </xf>
    <xf numFmtId="1" fontId="1" fillId="2" borderId="14" xfId="0" applyNumberFormat="1" applyFont="1" applyFill="1" applyBorder="1" applyAlignment="1">
      <alignment horizontal="center"/>
    </xf>
    <xf numFmtId="0" fontId="4" fillId="3" borderId="16" xfId="0" applyFont="1" applyFill="1" applyBorder="1" applyAlignment="1">
      <alignment horizontal="center" vertical="center" wrapText="1"/>
    </xf>
    <xf numFmtId="0" fontId="8" fillId="0" borderId="0" xfId="0" applyFont="1"/>
    <xf numFmtId="0" fontId="9" fillId="0" borderId="0" xfId="0" applyFont="1"/>
    <xf numFmtId="0" fontId="10" fillId="0" borderId="0" xfId="0" applyFont="1" applyFill="1" applyBorder="1" applyAlignment="1">
      <alignment horizontal="center" vertical="center" wrapText="1"/>
    </xf>
    <xf numFmtId="0" fontId="10"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1" fillId="0" borderId="1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161926</xdr:rowOff>
    </xdr:from>
    <xdr:to>
      <xdr:col>3</xdr:col>
      <xdr:colOff>763192</xdr:colOff>
      <xdr:row>3</xdr:row>
      <xdr:rowOff>122894</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2876"/>
          <a:ext cx="1953817" cy="532468"/>
        </a:xfrm>
        <a:prstGeom prst="rect">
          <a:avLst/>
        </a:prstGeom>
      </xdr:spPr>
    </xdr:pic>
    <xdr:clientData/>
  </xdr:twoCellAnchor>
  <xdr:twoCellAnchor editAs="oneCell">
    <xdr:from>
      <xdr:col>7</xdr:col>
      <xdr:colOff>571500</xdr:colOff>
      <xdr:row>1</xdr:row>
      <xdr:rowOff>38832</xdr:rowOff>
    </xdr:from>
    <xdr:to>
      <xdr:col>7</xdr:col>
      <xdr:colOff>1296865</xdr:colOff>
      <xdr:row>3</xdr:row>
      <xdr:rowOff>119429</xdr:rowOff>
    </xdr:to>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15" t="86885" r="84241" b="6068"/>
        <a:stretch/>
      </xdr:blipFill>
      <xdr:spPr bwMode="auto">
        <a:xfrm>
          <a:off x="7953375" y="229332"/>
          <a:ext cx="725365" cy="461597"/>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8"/>
  <sheetViews>
    <sheetView tabSelected="1" topLeftCell="B109" zoomScale="160" zoomScaleNormal="160" workbookViewId="0">
      <selection activeCell="G125" sqref="G125"/>
    </sheetView>
  </sheetViews>
  <sheetFormatPr baseColWidth="10" defaultColWidth="11.42578125" defaultRowHeight="11.25" x14ac:dyDescent="0.2"/>
  <cols>
    <col min="1" max="1" width="7.7109375" style="44" hidden="1" customWidth="1"/>
    <col min="2" max="2" width="9.140625" style="29" customWidth="1"/>
    <col min="3" max="3" width="8.7109375" style="9" customWidth="1"/>
    <col min="4" max="4" width="53" style="46" customWidth="1"/>
    <col min="5" max="5" width="19.42578125" style="47" customWidth="1"/>
    <col min="6" max="6" width="9.5703125" style="48" customWidth="1"/>
    <col min="7" max="7" width="10.85546875" style="49" customWidth="1"/>
    <col min="8" max="8" width="23" style="49" customWidth="1"/>
    <col min="9" max="12" width="11.42578125" style="7" customWidth="1"/>
    <col min="13" max="16384" width="11.42578125" style="7"/>
  </cols>
  <sheetData>
    <row r="1" spans="1:8" ht="15" customHeight="1" x14ac:dyDescent="0.2">
      <c r="A1" s="1"/>
      <c r="B1" s="1"/>
      <c r="C1" s="2"/>
      <c r="D1" s="3"/>
      <c r="E1" s="4"/>
      <c r="F1" s="5"/>
      <c r="G1" s="6"/>
      <c r="H1" s="6"/>
    </row>
    <row r="2" spans="1:8" ht="15" customHeight="1" x14ac:dyDescent="0.2">
      <c r="A2" s="8"/>
      <c r="B2" s="8"/>
      <c r="D2" s="58" t="s">
        <v>0</v>
      </c>
      <c r="E2" s="58"/>
      <c r="F2" s="58"/>
      <c r="G2" s="58"/>
      <c r="H2" s="51"/>
    </row>
    <row r="3" spans="1:8" ht="15" customHeight="1" x14ac:dyDescent="0.2">
      <c r="A3" s="8"/>
      <c r="B3" s="8"/>
      <c r="D3" s="59" t="s">
        <v>269</v>
      </c>
      <c r="E3" s="59"/>
      <c r="F3" s="59"/>
      <c r="G3" s="59"/>
      <c r="H3" s="52"/>
    </row>
    <row r="4" spans="1:8" ht="15" customHeight="1" x14ac:dyDescent="0.2">
      <c r="A4" s="8"/>
      <c r="B4" s="8"/>
      <c r="D4" s="58" t="s">
        <v>263</v>
      </c>
      <c r="E4" s="58"/>
      <c r="F4" s="58"/>
      <c r="G4" s="58"/>
      <c r="H4" s="51"/>
    </row>
    <row r="5" spans="1:8" ht="15" customHeight="1" x14ac:dyDescent="0.2">
      <c r="A5" s="8"/>
      <c r="B5" s="8"/>
      <c r="D5" s="59" t="s">
        <v>1</v>
      </c>
      <c r="E5" s="59"/>
      <c r="F5" s="59"/>
      <c r="G5" s="59"/>
      <c r="H5" s="52"/>
    </row>
    <row r="6" spans="1:8" x14ac:dyDescent="0.2">
      <c r="A6" s="8"/>
      <c r="B6" s="8"/>
      <c r="D6" s="60"/>
      <c r="E6" s="60"/>
      <c r="F6" s="60"/>
      <c r="G6" s="60"/>
      <c r="H6" s="50"/>
    </row>
    <row r="7" spans="1:8" x14ac:dyDescent="0.2">
      <c r="A7" s="8"/>
      <c r="B7" s="8"/>
      <c r="D7" s="51"/>
      <c r="E7" s="51"/>
      <c r="F7" s="51"/>
      <c r="G7" s="51"/>
      <c r="H7" s="51"/>
    </row>
    <row r="8" spans="1:8" ht="15" x14ac:dyDescent="0.25">
      <c r="A8" s="8"/>
      <c r="B8" s="8"/>
      <c r="C8" s="56" t="s">
        <v>264</v>
      </c>
      <c r="D8" s="51"/>
      <c r="E8" s="51"/>
      <c r="F8" s="57" t="s">
        <v>267</v>
      </c>
      <c r="G8" s="51"/>
      <c r="H8" s="51"/>
    </row>
    <row r="9" spans="1:8" ht="15" x14ac:dyDescent="0.25">
      <c r="A9" s="8"/>
      <c r="B9" s="8"/>
      <c r="C9" s="56" t="s">
        <v>265</v>
      </c>
      <c r="D9" s="51"/>
      <c r="E9" s="51"/>
      <c r="F9" s="57" t="s">
        <v>268</v>
      </c>
      <c r="G9" s="51"/>
      <c r="H9" s="51"/>
    </row>
    <row r="10" spans="1:8" ht="15" x14ac:dyDescent="0.25">
      <c r="A10" s="8"/>
      <c r="B10" s="8"/>
      <c r="C10" s="56" t="s">
        <v>266</v>
      </c>
      <c r="D10" s="51"/>
      <c r="E10" s="51"/>
      <c r="F10" s="51"/>
      <c r="G10" s="51"/>
      <c r="H10" s="51"/>
    </row>
    <row r="11" spans="1:8" ht="12" thickBot="1" x14ac:dyDescent="0.25">
      <c r="A11" s="8"/>
      <c r="B11" s="10"/>
      <c r="C11" s="11"/>
      <c r="D11" s="12"/>
      <c r="E11" s="12"/>
      <c r="F11" s="12"/>
      <c r="G11" s="12"/>
      <c r="H11" s="50"/>
    </row>
    <row r="12" spans="1:8" ht="30.75" customHeight="1" thickBot="1" x14ac:dyDescent="0.25">
      <c r="A12" s="13" t="s">
        <v>2</v>
      </c>
      <c r="B12" s="14" t="s">
        <v>259</v>
      </c>
      <c r="C12" s="15" t="s">
        <v>3</v>
      </c>
      <c r="D12" s="16" t="s">
        <v>4</v>
      </c>
      <c r="E12" s="16" t="s">
        <v>5</v>
      </c>
      <c r="F12" s="16" t="s">
        <v>261</v>
      </c>
      <c r="G12" s="53" t="s">
        <v>260</v>
      </c>
      <c r="H12" s="55" t="s">
        <v>262</v>
      </c>
    </row>
    <row r="13" spans="1:8" x14ac:dyDescent="0.2">
      <c r="A13" s="17">
        <v>422</v>
      </c>
      <c r="B13" s="18">
        <v>3</v>
      </c>
      <c r="C13" s="19">
        <v>1446</v>
      </c>
      <c r="D13" s="20" t="s">
        <v>7</v>
      </c>
      <c r="E13" s="20" t="s">
        <v>8</v>
      </c>
      <c r="F13" s="21">
        <v>100</v>
      </c>
      <c r="G13" s="22">
        <f t="shared" ref="G13:G15" si="0">F13*0.4</f>
        <v>40</v>
      </c>
      <c r="H13" s="43"/>
    </row>
    <row r="14" spans="1:8" ht="30" customHeight="1" x14ac:dyDescent="0.2">
      <c r="A14" s="23">
        <v>3</v>
      </c>
      <c r="B14" s="18">
        <v>58</v>
      </c>
      <c r="C14" s="25">
        <v>4754</v>
      </c>
      <c r="D14" s="20" t="s">
        <v>11</v>
      </c>
      <c r="E14" s="20" t="s">
        <v>12</v>
      </c>
      <c r="F14" s="21">
        <v>5</v>
      </c>
      <c r="G14" s="22">
        <f t="shared" si="0"/>
        <v>2</v>
      </c>
      <c r="H14" s="43"/>
    </row>
    <row r="15" spans="1:8" ht="22.5" x14ac:dyDescent="0.2">
      <c r="A15" s="17">
        <v>487</v>
      </c>
      <c r="B15" s="18">
        <v>59</v>
      </c>
      <c r="C15" s="25">
        <v>4756</v>
      </c>
      <c r="D15" s="20" t="s">
        <v>13</v>
      </c>
      <c r="E15" s="20" t="s">
        <v>14</v>
      </c>
      <c r="F15" s="21">
        <v>40</v>
      </c>
      <c r="G15" s="22">
        <f t="shared" si="0"/>
        <v>16</v>
      </c>
      <c r="H15" s="43"/>
    </row>
    <row r="16" spans="1:8" x14ac:dyDescent="0.2">
      <c r="A16" s="17">
        <v>168</v>
      </c>
      <c r="B16" s="18">
        <v>65</v>
      </c>
      <c r="C16" s="25">
        <v>1414</v>
      </c>
      <c r="D16" s="20" t="s">
        <v>15</v>
      </c>
      <c r="E16" s="20" t="s">
        <v>16</v>
      </c>
      <c r="F16" s="21">
        <v>8</v>
      </c>
      <c r="G16" s="22">
        <f t="shared" ref="G16:G19" si="1">F16*0.4</f>
        <v>3.2</v>
      </c>
      <c r="H16" s="43"/>
    </row>
    <row r="17" spans="1:8" ht="23.25" customHeight="1" x14ac:dyDescent="0.2">
      <c r="A17" s="17">
        <v>227</v>
      </c>
      <c r="B17" s="18">
        <v>66</v>
      </c>
      <c r="C17" s="26" t="s">
        <v>17</v>
      </c>
      <c r="D17" s="27" t="s">
        <v>18</v>
      </c>
      <c r="E17" s="28" t="s">
        <v>19</v>
      </c>
      <c r="F17" s="29">
        <v>25</v>
      </c>
      <c r="G17" s="22">
        <f t="shared" si="1"/>
        <v>10</v>
      </c>
      <c r="H17" s="43"/>
    </row>
    <row r="18" spans="1:8" ht="22.5" x14ac:dyDescent="0.2">
      <c r="A18" s="17">
        <v>238</v>
      </c>
      <c r="B18" s="18">
        <v>67</v>
      </c>
      <c r="C18" s="25" t="s">
        <v>20</v>
      </c>
      <c r="D18" s="20" t="s">
        <v>21</v>
      </c>
      <c r="E18" s="30" t="s">
        <v>22</v>
      </c>
      <c r="F18" s="31">
        <v>30</v>
      </c>
      <c r="G18" s="22">
        <f t="shared" si="1"/>
        <v>12</v>
      </c>
      <c r="H18" s="43"/>
    </row>
    <row r="19" spans="1:8" ht="33.75" x14ac:dyDescent="0.2">
      <c r="A19" s="17">
        <v>243</v>
      </c>
      <c r="B19" s="18">
        <v>68</v>
      </c>
      <c r="C19" s="32" t="s">
        <v>23</v>
      </c>
      <c r="D19" s="33" t="s">
        <v>24</v>
      </c>
      <c r="E19" s="34" t="s">
        <v>25</v>
      </c>
      <c r="F19" s="35">
        <v>130</v>
      </c>
      <c r="G19" s="36">
        <f t="shared" si="1"/>
        <v>52</v>
      </c>
      <c r="H19" s="36"/>
    </row>
    <row r="20" spans="1:8" ht="22.5" x14ac:dyDescent="0.2">
      <c r="A20" s="17"/>
      <c r="B20" s="18">
        <v>69</v>
      </c>
      <c r="C20" s="25" t="s">
        <v>26</v>
      </c>
      <c r="D20" s="20" t="s">
        <v>27</v>
      </c>
      <c r="E20" s="30" t="s">
        <v>28</v>
      </c>
      <c r="F20" s="31">
        <v>28</v>
      </c>
      <c r="G20" s="22">
        <v>11</v>
      </c>
      <c r="H20" s="43"/>
    </row>
    <row r="21" spans="1:8" x14ac:dyDescent="0.2">
      <c r="A21" s="17">
        <v>574</v>
      </c>
      <c r="B21" s="18">
        <v>72</v>
      </c>
      <c r="C21" s="26">
        <v>3279</v>
      </c>
      <c r="D21" s="37" t="s">
        <v>29</v>
      </c>
      <c r="E21" s="37" t="s">
        <v>30</v>
      </c>
      <c r="F21" s="21">
        <v>88</v>
      </c>
      <c r="G21" s="22">
        <f t="shared" ref="G21:G27" si="2">F21*0.4</f>
        <v>35.200000000000003</v>
      </c>
      <c r="H21" s="43"/>
    </row>
    <row r="22" spans="1:8" x14ac:dyDescent="0.2">
      <c r="A22" s="23">
        <v>589</v>
      </c>
      <c r="B22" s="18">
        <v>76</v>
      </c>
      <c r="C22" s="26" t="s">
        <v>32</v>
      </c>
      <c r="D22" s="37" t="s">
        <v>33</v>
      </c>
      <c r="E22" s="38" t="s">
        <v>34</v>
      </c>
      <c r="F22" s="39">
        <v>198</v>
      </c>
      <c r="G22" s="40">
        <f t="shared" si="2"/>
        <v>79.2</v>
      </c>
      <c r="H22" s="54"/>
    </row>
    <row r="23" spans="1:8" x14ac:dyDescent="0.2">
      <c r="A23" s="17">
        <v>590</v>
      </c>
      <c r="B23" s="18">
        <v>77</v>
      </c>
      <c r="C23" s="26" t="s">
        <v>35</v>
      </c>
      <c r="D23" s="37" t="s">
        <v>36</v>
      </c>
      <c r="E23" s="38" t="s">
        <v>37</v>
      </c>
      <c r="F23" s="39">
        <v>50</v>
      </c>
      <c r="G23" s="40">
        <f t="shared" si="2"/>
        <v>20</v>
      </c>
      <c r="H23" s="54"/>
    </row>
    <row r="24" spans="1:8" x14ac:dyDescent="0.2">
      <c r="A24" s="17"/>
      <c r="B24" s="18">
        <v>78</v>
      </c>
      <c r="C24" s="26" t="s">
        <v>38</v>
      </c>
      <c r="D24" s="37" t="s">
        <v>39</v>
      </c>
      <c r="E24" s="38" t="s">
        <v>6</v>
      </c>
      <c r="F24" s="39">
        <v>440</v>
      </c>
      <c r="G24" s="40">
        <f t="shared" si="2"/>
        <v>176</v>
      </c>
      <c r="H24" s="54"/>
    </row>
    <row r="25" spans="1:8" x14ac:dyDescent="0.2">
      <c r="A25" s="17"/>
      <c r="B25" s="18">
        <v>81</v>
      </c>
      <c r="C25" s="26" t="s">
        <v>40</v>
      </c>
      <c r="D25" s="37" t="s">
        <v>41</v>
      </c>
      <c r="E25" s="38" t="s">
        <v>6</v>
      </c>
      <c r="F25" s="39">
        <v>10</v>
      </c>
      <c r="G25" s="40">
        <f t="shared" si="2"/>
        <v>4</v>
      </c>
      <c r="H25" s="54"/>
    </row>
    <row r="26" spans="1:8" x14ac:dyDescent="0.2">
      <c r="A26" s="17"/>
      <c r="B26" s="18">
        <v>86</v>
      </c>
      <c r="C26" s="26" t="s">
        <v>42</v>
      </c>
      <c r="D26" s="37" t="s">
        <v>43</v>
      </c>
      <c r="E26" s="38" t="s">
        <v>44</v>
      </c>
      <c r="F26" s="39">
        <v>20</v>
      </c>
      <c r="G26" s="40">
        <f t="shared" si="2"/>
        <v>8</v>
      </c>
      <c r="H26" s="54"/>
    </row>
    <row r="27" spans="1:8" x14ac:dyDescent="0.2">
      <c r="A27" s="17"/>
      <c r="B27" s="18">
        <v>87</v>
      </c>
      <c r="C27" s="26" t="s">
        <v>45</v>
      </c>
      <c r="D27" s="37" t="s">
        <v>46</v>
      </c>
      <c r="E27" s="38" t="s">
        <v>44</v>
      </c>
      <c r="F27" s="39">
        <v>20</v>
      </c>
      <c r="G27" s="40">
        <f t="shared" si="2"/>
        <v>8</v>
      </c>
      <c r="H27" s="54"/>
    </row>
    <row r="28" spans="1:8" ht="22.5" x14ac:dyDescent="0.2">
      <c r="A28" s="17">
        <v>586</v>
      </c>
      <c r="B28" s="18">
        <v>91</v>
      </c>
      <c r="C28" s="26" t="s">
        <v>47</v>
      </c>
      <c r="D28" s="20" t="s">
        <v>48</v>
      </c>
      <c r="E28" s="38" t="s">
        <v>6</v>
      </c>
      <c r="F28" s="39">
        <v>350</v>
      </c>
      <c r="G28" s="40">
        <f t="shared" ref="G28:G40" si="3">F28*0.4</f>
        <v>140</v>
      </c>
      <c r="H28" s="54"/>
    </row>
    <row r="29" spans="1:8" ht="22.5" x14ac:dyDescent="0.2">
      <c r="A29" s="17">
        <v>256</v>
      </c>
      <c r="B29" s="18">
        <v>102</v>
      </c>
      <c r="C29" s="25" t="s">
        <v>49</v>
      </c>
      <c r="D29" s="20" t="s">
        <v>50</v>
      </c>
      <c r="E29" s="20" t="s">
        <v>51</v>
      </c>
      <c r="F29" s="21">
        <v>20</v>
      </c>
      <c r="G29" s="22">
        <f t="shared" si="3"/>
        <v>8</v>
      </c>
      <c r="H29" s="43"/>
    </row>
    <row r="30" spans="1:8" ht="22.5" x14ac:dyDescent="0.2">
      <c r="A30" s="23">
        <v>4</v>
      </c>
      <c r="B30" s="18">
        <v>104</v>
      </c>
      <c r="C30" s="25" t="s">
        <v>52</v>
      </c>
      <c r="D30" s="20" t="s">
        <v>53</v>
      </c>
      <c r="E30" s="20" t="s">
        <v>54</v>
      </c>
      <c r="F30" s="21">
        <v>60</v>
      </c>
      <c r="G30" s="22">
        <f t="shared" si="3"/>
        <v>24</v>
      </c>
      <c r="H30" s="43"/>
    </row>
    <row r="31" spans="1:8" x14ac:dyDescent="0.2">
      <c r="A31" s="17">
        <v>258</v>
      </c>
      <c r="B31" s="18">
        <v>105</v>
      </c>
      <c r="C31" s="25" t="s">
        <v>55</v>
      </c>
      <c r="D31" s="20" t="s">
        <v>56</v>
      </c>
      <c r="E31" s="20" t="s">
        <v>57</v>
      </c>
      <c r="F31" s="21">
        <v>100</v>
      </c>
      <c r="G31" s="22">
        <f t="shared" si="3"/>
        <v>40</v>
      </c>
      <c r="H31" s="43"/>
    </row>
    <row r="32" spans="1:8" x14ac:dyDescent="0.2">
      <c r="A32" s="17">
        <v>260</v>
      </c>
      <c r="B32" s="18">
        <v>107</v>
      </c>
      <c r="C32" s="25" t="s">
        <v>58</v>
      </c>
      <c r="D32" s="20" t="s">
        <v>59</v>
      </c>
      <c r="E32" s="20" t="s">
        <v>60</v>
      </c>
      <c r="F32" s="21">
        <v>150</v>
      </c>
      <c r="G32" s="22">
        <f t="shared" si="3"/>
        <v>60</v>
      </c>
      <c r="H32" s="43"/>
    </row>
    <row r="33" spans="1:8" x14ac:dyDescent="0.2">
      <c r="A33" s="17">
        <v>272</v>
      </c>
      <c r="B33" s="18">
        <v>119</v>
      </c>
      <c r="C33" s="25" t="s">
        <v>62</v>
      </c>
      <c r="D33" s="20" t="s">
        <v>63</v>
      </c>
      <c r="E33" s="20" t="s">
        <v>6</v>
      </c>
      <c r="F33" s="21">
        <v>10</v>
      </c>
      <c r="G33" s="22">
        <f t="shared" si="3"/>
        <v>4</v>
      </c>
      <c r="H33" s="43"/>
    </row>
    <row r="34" spans="1:8" ht="33.75" x14ac:dyDescent="0.2">
      <c r="A34" s="23">
        <v>275</v>
      </c>
      <c r="B34" s="18">
        <v>122</v>
      </c>
      <c r="C34" s="25" t="s">
        <v>64</v>
      </c>
      <c r="D34" s="20" t="s">
        <v>65</v>
      </c>
      <c r="E34" s="20" t="s">
        <v>66</v>
      </c>
      <c r="F34" s="21">
        <v>5</v>
      </c>
      <c r="G34" s="22">
        <f t="shared" si="3"/>
        <v>2</v>
      </c>
      <c r="H34" s="43"/>
    </row>
    <row r="35" spans="1:8" ht="45" x14ac:dyDescent="0.2">
      <c r="A35" s="23">
        <v>282</v>
      </c>
      <c r="B35" s="18">
        <v>130</v>
      </c>
      <c r="C35" s="25" t="s">
        <v>67</v>
      </c>
      <c r="D35" s="20" t="s">
        <v>68</v>
      </c>
      <c r="E35" s="20" t="s">
        <v>66</v>
      </c>
      <c r="F35" s="21">
        <v>50</v>
      </c>
      <c r="G35" s="22">
        <f t="shared" si="3"/>
        <v>20</v>
      </c>
      <c r="H35" s="43"/>
    </row>
    <row r="36" spans="1:8" ht="26.25" customHeight="1" x14ac:dyDescent="0.2">
      <c r="A36" s="17">
        <v>286</v>
      </c>
      <c r="B36" s="18">
        <v>134</v>
      </c>
      <c r="C36" s="25" t="s">
        <v>69</v>
      </c>
      <c r="D36" s="20" t="s">
        <v>70</v>
      </c>
      <c r="E36" s="20" t="s">
        <v>6</v>
      </c>
      <c r="F36" s="21">
        <v>70</v>
      </c>
      <c r="G36" s="22">
        <f t="shared" si="3"/>
        <v>28</v>
      </c>
      <c r="H36" s="43"/>
    </row>
    <row r="37" spans="1:8" s="24" customFormat="1" x14ac:dyDescent="0.2">
      <c r="A37" s="23">
        <v>291</v>
      </c>
      <c r="B37" s="18">
        <v>140</v>
      </c>
      <c r="C37" s="25" t="s">
        <v>71</v>
      </c>
      <c r="D37" s="20" t="s">
        <v>72</v>
      </c>
      <c r="E37" s="20" t="s">
        <v>73</v>
      </c>
      <c r="F37" s="21">
        <v>18</v>
      </c>
      <c r="G37" s="22">
        <f t="shared" si="3"/>
        <v>7.2</v>
      </c>
      <c r="H37" s="43"/>
    </row>
    <row r="38" spans="1:8" ht="21" customHeight="1" x14ac:dyDescent="0.2">
      <c r="A38" s="17">
        <v>292</v>
      </c>
      <c r="B38" s="18">
        <v>141</v>
      </c>
      <c r="C38" s="25" t="s">
        <v>74</v>
      </c>
      <c r="D38" s="20" t="s">
        <v>75</v>
      </c>
      <c r="E38" s="20" t="s">
        <v>73</v>
      </c>
      <c r="F38" s="21">
        <v>18</v>
      </c>
      <c r="G38" s="22">
        <f t="shared" si="3"/>
        <v>7.2</v>
      </c>
      <c r="H38" s="43"/>
    </row>
    <row r="39" spans="1:8" x14ac:dyDescent="0.2">
      <c r="A39" s="17">
        <v>293</v>
      </c>
      <c r="B39" s="18">
        <v>142</v>
      </c>
      <c r="C39" s="25" t="s">
        <v>76</v>
      </c>
      <c r="D39" s="20" t="s">
        <v>77</v>
      </c>
      <c r="E39" s="20" t="s">
        <v>73</v>
      </c>
      <c r="F39" s="21">
        <v>18</v>
      </c>
      <c r="G39" s="22">
        <f t="shared" si="3"/>
        <v>7.2</v>
      </c>
      <c r="H39" s="43"/>
    </row>
    <row r="40" spans="1:8" ht="22.5" x14ac:dyDescent="0.2">
      <c r="A40" s="17">
        <v>298</v>
      </c>
      <c r="B40" s="18">
        <v>147</v>
      </c>
      <c r="C40" s="25" t="s">
        <v>78</v>
      </c>
      <c r="D40" s="20" t="s">
        <v>79</v>
      </c>
      <c r="E40" s="20" t="s">
        <v>6</v>
      </c>
      <c r="F40" s="21">
        <v>60</v>
      </c>
      <c r="G40" s="22">
        <f t="shared" si="3"/>
        <v>24</v>
      </c>
      <c r="H40" s="43"/>
    </row>
    <row r="41" spans="1:8" x14ac:dyDescent="0.2">
      <c r="A41" s="17">
        <v>315</v>
      </c>
      <c r="B41" s="18">
        <v>162</v>
      </c>
      <c r="C41" s="25" t="s">
        <v>83</v>
      </c>
      <c r="D41" s="20" t="s">
        <v>84</v>
      </c>
      <c r="E41" s="20" t="s">
        <v>85</v>
      </c>
      <c r="F41" s="21">
        <v>200</v>
      </c>
      <c r="G41" s="22">
        <f t="shared" ref="G41:G48" si="4">F41*0.4</f>
        <v>80</v>
      </c>
      <c r="H41" s="43"/>
    </row>
    <row r="42" spans="1:8" x14ac:dyDescent="0.2">
      <c r="A42" s="17">
        <v>316</v>
      </c>
      <c r="B42" s="18">
        <v>163</v>
      </c>
      <c r="C42" s="25" t="s">
        <v>86</v>
      </c>
      <c r="D42" s="20" t="s">
        <v>87</v>
      </c>
      <c r="E42" s="20" t="s">
        <v>81</v>
      </c>
      <c r="F42" s="21">
        <v>40</v>
      </c>
      <c r="G42" s="22">
        <f t="shared" si="4"/>
        <v>16</v>
      </c>
      <c r="H42" s="43"/>
    </row>
    <row r="43" spans="1:8" ht="48.75" customHeight="1" x14ac:dyDescent="0.2">
      <c r="A43" s="23">
        <v>321</v>
      </c>
      <c r="B43" s="18">
        <v>168</v>
      </c>
      <c r="C43" s="25" t="s">
        <v>88</v>
      </c>
      <c r="D43" s="20" t="s">
        <v>89</v>
      </c>
      <c r="E43" s="20" t="s">
        <v>66</v>
      </c>
      <c r="F43" s="21">
        <v>20</v>
      </c>
      <c r="G43" s="22">
        <f t="shared" si="4"/>
        <v>8</v>
      </c>
      <c r="H43" s="43"/>
    </row>
    <row r="44" spans="1:8" ht="57.75" customHeight="1" x14ac:dyDescent="0.2">
      <c r="A44" s="23">
        <v>322</v>
      </c>
      <c r="B44" s="18">
        <v>169</v>
      </c>
      <c r="C44" s="25" t="s">
        <v>90</v>
      </c>
      <c r="D44" s="20" t="s">
        <v>91</v>
      </c>
      <c r="E44" s="20" t="s">
        <v>66</v>
      </c>
      <c r="F44" s="21">
        <v>8</v>
      </c>
      <c r="G44" s="22">
        <f t="shared" si="4"/>
        <v>3.2</v>
      </c>
      <c r="H44" s="43"/>
    </row>
    <row r="45" spans="1:8" ht="43.5" customHeight="1" x14ac:dyDescent="0.2">
      <c r="A45" s="17">
        <v>325</v>
      </c>
      <c r="B45" s="18">
        <v>172</v>
      </c>
      <c r="C45" s="25" t="s">
        <v>92</v>
      </c>
      <c r="D45" s="20" t="s">
        <v>93</v>
      </c>
      <c r="E45" s="20" t="s">
        <v>6</v>
      </c>
      <c r="F45" s="21">
        <v>500</v>
      </c>
      <c r="G45" s="22">
        <f t="shared" si="4"/>
        <v>200</v>
      </c>
      <c r="H45" s="43"/>
    </row>
    <row r="46" spans="1:8" ht="45" x14ac:dyDescent="0.2">
      <c r="A46" s="17">
        <v>340</v>
      </c>
      <c r="B46" s="18">
        <v>186</v>
      </c>
      <c r="C46" s="25" t="s">
        <v>94</v>
      </c>
      <c r="D46" s="20" t="s">
        <v>95</v>
      </c>
      <c r="E46" s="20" t="s">
        <v>66</v>
      </c>
      <c r="F46" s="21">
        <v>5</v>
      </c>
      <c r="G46" s="22">
        <f t="shared" si="4"/>
        <v>2</v>
      </c>
      <c r="H46" s="43"/>
    </row>
    <row r="47" spans="1:8" ht="22.5" x14ac:dyDescent="0.2">
      <c r="A47" s="17">
        <v>352</v>
      </c>
      <c r="B47" s="18">
        <v>200</v>
      </c>
      <c r="C47" s="25" t="s">
        <v>96</v>
      </c>
      <c r="D47" s="20" t="s">
        <v>97</v>
      </c>
      <c r="E47" s="20" t="s">
        <v>6</v>
      </c>
      <c r="F47" s="21">
        <v>10</v>
      </c>
      <c r="G47" s="22">
        <f t="shared" si="4"/>
        <v>4</v>
      </c>
      <c r="H47" s="43"/>
    </row>
    <row r="48" spans="1:8" ht="56.25" x14ac:dyDescent="0.2">
      <c r="A48" s="17">
        <v>363</v>
      </c>
      <c r="B48" s="18">
        <v>210</v>
      </c>
      <c r="C48" s="25" t="s">
        <v>98</v>
      </c>
      <c r="D48" s="20" t="s">
        <v>99</v>
      </c>
      <c r="E48" s="20" t="s">
        <v>66</v>
      </c>
      <c r="F48" s="21">
        <v>10</v>
      </c>
      <c r="G48" s="22">
        <f t="shared" si="4"/>
        <v>4</v>
      </c>
      <c r="H48" s="43"/>
    </row>
    <row r="49" spans="1:8" ht="56.25" x14ac:dyDescent="0.2">
      <c r="A49" s="17">
        <v>365</v>
      </c>
      <c r="B49" s="18">
        <v>218</v>
      </c>
      <c r="C49" s="25" t="s">
        <v>100</v>
      </c>
      <c r="D49" s="20" t="s">
        <v>101</v>
      </c>
      <c r="E49" s="20" t="s">
        <v>66</v>
      </c>
      <c r="F49" s="21">
        <v>100</v>
      </c>
      <c r="G49" s="22">
        <f t="shared" ref="G49:G60" si="5">F49*0.4</f>
        <v>40</v>
      </c>
      <c r="H49" s="43"/>
    </row>
    <row r="50" spans="1:8" ht="22.5" x14ac:dyDescent="0.2">
      <c r="A50" s="17">
        <v>366</v>
      </c>
      <c r="B50" s="18">
        <v>219</v>
      </c>
      <c r="C50" s="25" t="s">
        <v>102</v>
      </c>
      <c r="D50" s="20" t="s">
        <v>103</v>
      </c>
      <c r="E50" s="20" t="s">
        <v>104</v>
      </c>
      <c r="F50" s="21">
        <v>120</v>
      </c>
      <c r="G50" s="22">
        <f t="shared" si="5"/>
        <v>48</v>
      </c>
      <c r="H50" s="43"/>
    </row>
    <row r="51" spans="1:8" ht="45" x14ac:dyDescent="0.2">
      <c r="A51" s="17">
        <v>367</v>
      </c>
      <c r="B51" s="18">
        <v>220</v>
      </c>
      <c r="C51" s="25" t="s">
        <v>105</v>
      </c>
      <c r="D51" s="20" t="s">
        <v>106</v>
      </c>
      <c r="E51" s="20" t="s">
        <v>66</v>
      </c>
      <c r="F51" s="21">
        <v>10</v>
      </c>
      <c r="G51" s="22">
        <f t="shared" si="5"/>
        <v>4</v>
      </c>
      <c r="H51" s="43"/>
    </row>
    <row r="52" spans="1:8" x14ac:dyDescent="0.2">
      <c r="A52" s="17">
        <v>368</v>
      </c>
      <c r="B52" s="18">
        <v>221</v>
      </c>
      <c r="C52" s="25" t="s">
        <v>107</v>
      </c>
      <c r="D52" s="20" t="s">
        <v>108</v>
      </c>
      <c r="E52" s="20" t="s">
        <v>109</v>
      </c>
      <c r="F52" s="21">
        <v>60</v>
      </c>
      <c r="G52" s="22">
        <f t="shared" si="5"/>
        <v>24</v>
      </c>
      <c r="H52" s="43"/>
    </row>
    <row r="53" spans="1:8" ht="45" x14ac:dyDescent="0.2">
      <c r="A53" s="23">
        <v>371</v>
      </c>
      <c r="B53" s="18">
        <v>227</v>
      </c>
      <c r="C53" s="25" t="s">
        <v>110</v>
      </c>
      <c r="D53" s="20" t="s">
        <v>111</v>
      </c>
      <c r="E53" s="20" t="s">
        <v>66</v>
      </c>
      <c r="F53" s="21">
        <v>100</v>
      </c>
      <c r="G53" s="22">
        <f t="shared" si="5"/>
        <v>40</v>
      </c>
      <c r="H53" s="43"/>
    </row>
    <row r="54" spans="1:8" ht="27" customHeight="1" x14ac:dyDescent="0.2">
      <c r="A54" s="17">
        <v>513</v>
      </c>
      <c r="B54" s="18">
        <v>237</v>
      </c>
      <c r="C54" s="25" t="s">
        <v>112</v>
      </c>
      <c r="D54" s="20" t="s">
        <v>113</v>
      </c>
      <c r="E54" s="20" t="s">
        <v>6</v>
      </c>
      <c r="F54" s="21">
        <v>5</v>
      </c>
      <c r="G54" s="22">
        <f t="shared" si="5"/>
        <v>2</v>
      </c>
      <c r="H54" s="43"/>
    </row>
    <row r="55" spans="1:8" ht="22.5" x14ac:dyDescent="0.2">
      <c r="A55" s="17">
        <v>514</v>
      </c>
      <c r="B55" s="18">
        <v>238</v>
      </c>
      <c r="C55" s="25" t="s">
        <v>114</v>
      </c>
      <c r="D55" s="20" t="s">
        <v>115</v>
      </c>
      <c r="E55" s="20" t="s">
        <v>6</v>
      </c>
      <c r="F55" s="21">
        <v>5</v>
      </c>
      <c r="G55" s="22">
        <f t="shared" si="5"/>
        <v>2</v>
      </c>
      <c r="H55" s="43"/>
    </row>
    <row r="56" spans="1:8" ht="22.5" x14ac:dyDescent="0.2">
      <c r="A56" s="17">
        <v>385</v>
      </c>
      <c r="B56" s="18">
        <v>242</v>
      </c>
      <c r="C56" s="25" t="s">
        <v>116</v>
      </c>
      <c r="D56" s="20" t="s">
        <v>117</v>
      </c>
      <c r="E56" s="20" t="s">
        <v>66</v>
      </c>
      <c r="F56" s="21">
        <v>10</v>
      </c>
      <c r="G56" s="22">
        <f t="shared" si="5"/>
        <v>4</v>
      </c>
      <c r="H56" s="43"/>
    </row>
    <row r="57" spans="1:8" x14ac:dyDescent="0.2">
      <c r="A57" s="17">
        <v>394</v>
      </c>
      <c r="B57" s="18">
        <v>256</v>
      </c>
      <c r="C57" s="25" t="s">
        <v>118</v>
      </c>
      <c r="D57" s="20" t="s">
        <v>119</v>
      </c>
      <c r="E57" s="20" t="s">
        <v>120</v>
      </c>
      <c r="F57" s="21">
        <v>30</v>
      </c>
      <c r="G57" s="22">
        <f t="shared" si="5"/>
        <v>12</v>
      </c>
      <c r="H57" s="43"/>
    </row>
    <row r="58" spans="1:8" x14ac:dyDescent="0.2">
      <c r="A58" s="17">
        <v>521</v>
      </c>
      <c r="B58" s="18">
        <v>267</v>
      </c>
      <c r="C58" s="19" t="s">
        <v>121</v>
      </c>
      <c r="D58" s="20" t="s">
        <v>122</v>
      </c>
      <c r="E58" s="20" t="s">
        <v>6</v>
      </c>
      <c r="F58" s="21">
        <v>160</v>
      </c>
      <c r="G58" s="22">
        <f t="shared" si="5"/>
        <v>64</v>
      </c>
      <c r="H58" s="43"/>
    </row>
    <row r="59" spans="1:8" ht="23.25" customHeight="1" x14ac:dyDescent="0.2">
      <c r="A59" s="17">
        <v>406</v>
      </c>
      <c r="B59" s="18">
        <v>268</v>
      </c>
      <c r="C59" s="25" t="s">
        <v>123</v>
      </c>
      <c r="D59" s="20" t="s">
        <v>124</v>
      </c>
      <c r="E59" s="20" t="s">
        <v>6</v>
      </c>
      <c r="F59" s="21">
        <v>10</v>
      </c>
      <c r="G59" s="22">
        <f t="shared" si="5"/>
        <v>4</v>
      </c>
      <c r="H59" s="43"/>
    </row>
    <row r="60" spans="1:8" ht="22.5" x14ac:dyDescent="0.2">
      <c r="A60" s="17">
        <v>415</v>
      </c>
      <c r="B60" s="18">
        <v>277</v>
      </c>
      <c r="C60" s="25" t="s">
        <v>125</v>
      </c>
      <c r="D60" s="20" t="s">
        <v>126</v>
      </c>
      <c r="E60" s="20" t="s">
        <v>127</v>
      </c>
      <c r="F60" s="21">
        <v>500</v>
      </c>
      <c r="G60" s="22">
        <f t="shared" si="5"/>
        <v>200</v>
      </c>
      <c r="H60" s="43"/>
    </row>
    <row r="61" spans="1:8" ht="29.25" customHeight="1" x14ac:dyDescent="0.2">
      <c r="A61" s="17">
        <v>525</v>
      </c>
      <c r="B61" s="18">
        <v>285</v>
      </c>
      <c r="C61" s="25" t="s">
        <v>128</v>
      </c>
      <c r="D61" s="20" t="s">
        <v>129</v>
      </c>
      <c r="E61" s="20" t="s">
        <v>6</v>
      </c>
      <c r="F61" s="21">
        <v>30</v>
      </c>
      <c r="G61" s="22">
        <f t="shared" ref="G61:G73" si="6">F61*0.4</f>
        <v>12</v>
      </c>
      <c r="H61" s="43"/>
    </row>
    <row r="62" spans="1:8" x14ac:dyDescent="0.2">
      <c r="A62" s="23">
        <v>15</v>
      </c>
      <c r="B62" s="18">
        <v>291</v>
      </c>
      <c r="C62" s="25" t="s">
        <v>130</v>
      </c>
      <c r="D62" s="20" t="s">
        <v>131</v>
      </c>
      <c r="E62" s="20" t="s">
        <v>61</v>
      </c>
      <c r="F62" s="21">
        <v>300</v>
      </c>
      <c r="G62" s="22">
        <f t="shared" si="6"/>
        <v>120</v>
      </c>
      <c r="H62" s="43"/>
    </row>
    <row r="63" spans="1:8" x14ac:dyDescent="0.2">
      <c r="A63" s="17">
        <v>20</v>
      </c>
      <c r="B63" s="18">
        <v>297</v>
      </c>
      <c r="C63" s="25" t="s">
        <v>132</v>
      </c>
      <c r="D63" s="20" t="s">
        <v>133</v>
      </c>
      <c r="E63" s="20" t="s">
        <v>6</v>
      </c>
      <c r="F63" s="21">
        <v>16</v>
      </c>
      <c r="G63" s="22">
        <f t="shared" si="6"/>
        <v>6.4</v>
      </c>
      <c r="H63" s="43"/>
    </row>
    <row r="64" spans="1:8" x14ac:dyDescent="0.2">
      <c r="A64" s="17">
        <v>530</v>
      </c>
      <c r="B64" s="18">
        <v>304</v>
      </c>
      <c r="C64" s="25" t="s">
        <v>134</v>
      </c>
      <c r="D64" s="20" t="s">
        <v>135</v>
      </c>
      <c r="E64" s="20" t="s">
        <v>136</v>
      </c>
      <c r="F64" s="21">
        <v>300</v>
      </c>
      <c r="G64" s="22">
        <f t="shared" si="6"/>
        <v>120</v>
      </c>
      <c r="H64" s="43"/>
    </row>
    <row r="65" spans="1:8" x14ac:dyDescent="0.2">
      <c r="A65" s="17">
        <v>533</v>
      </c>
      <c r="B65" s="18">
        <v>310</v>
      </c>
      <c r="C65" s="25" t="s">
        <v>137</v>
      </c>
      <c r="D65" s="20" t="s">
        <v>138</v>
      </c>
      <c r="E65" s="20" t="s">
        <v>139</v>
      </c>
      <c r="F65" s="21">
        <v>100</v>
      </c>
      <c r="G65" s="22">
        <f t="shared" si="6"/>
        <v>40</v>
      </c>
      <c r="H65" s="43"/>
    </row>
    <row r="66" spans="1:8" ht="22.5" x14ac:dyDescent="0.2">
      <c r="A66" s="17">
        <v>536</v>
      </c>
      <c r="B66" s="18">
        <v>316</v>
      </c>
      <c r="C66" s="25" t="s">
        <v>140</v>
      </c>
      <c r="D66" s="20" t="s">
        <v>141</v>
      </c>
      <c r="E66" s="20" t="s">
        <v>6</v>
      </c>
      <c r="F66" s="21">
        <v>30</v>
      </c>
      <c r="G66" s="22">
        <f t="shared" si="6"/>
        <v>12</v>
      </c>
      <c r="H66" s="43"/>
    </row>
    <row r="67" spans="1:8" x14ac:dyDescent="0.2">
      <c r="A67" s="17">
        <v>537</v>
      </c>
      <c r="B67" s="18">
        <v>318</v>
      </c>
      <c r="C67" s="25" t="s">
        <v>142</v>
      </c>
      <c r="D67" s="20" t="s">
        <v>143</v>
      </c>
      <c r="E67" s="20" t="s">
        <v>144</v>
      </c>
      <c r="F67" s="21">
        <v>1400</v>
      </c>
      <c r="G67" s="22">
        <f t="shared" si="6"/>
        <v>560</v>
      </c>
      <c r="H67" s="43"/>
    </row>
    <row r="68" spans="1:8" x14ac:dyDescent="0.2">
      <c r="A68" s="17">
        <v>26</v>
      </c>
      <c r="B68" s="18">
        <v>320</v>
      </c>
      <c r="C68" s="25" t="s">
        <v>145</v>
      </c>
      <c r="D68" s="20" t="s">
        <v>146</v>
      </c>
      <c r="E68" s="20" t="s">
        <v>9</v>
      </c>
      <c r="F68" s="21">
        <v>500</v>
      </c>
      <c r="G68" s="22">
        <f t="shared" si="6"/>
        <v>200</v>
      </c>
      <c r="H68" s="43"/>
    </row>
    <row r="69" spans="1:8" x14ac:dyDescent="0.2">
      <c r="A69" s="17">
        <v>30</v>
      </c>
      <c r="B69" s="18">
        <v>324</v>
      </c>
      <c r="C69" s="25" t="s">
        <v>147</v>
      </c>
      <c r="D69" s="20" t="s">
        <v>148</v>
      </c>
      <c r="E69" s="20" t="s">
        <v>149</v>
      </c>
      <c r="F69" s="21">
        <v>1000</v>
      </c>
      <c r="G69" s="22">
        <f t="shared" si="6"/>
        <v>400</v>
      </c>
      <c r="H69" s="43"/>
    </row>
    <row r="70" spans="1:8" x14ac:dyDescent="0.2">
      <c r="A70" s="17">
        <v>32</v>
      </c>
      <c r="B70" s="18">
        <v>327</v>
      </c>
      <c r="C70" s="25" t="s">
        <v>150</v>
      </c>
      <c r="D70" s="20" t="s">
        <v>151</v>
      </c>
      <c r="E70" s="20" t="s">
        <v>152</v>
      </c>
      <c r="F70" s="21">
        <v>617</v>
      </c>
      <c r="G70" s="22">
        <f t="shared" si="6"/>
        <v>246.8</v>
      </c>
      <c r="H70" s="43"/>
    </row>
    <row r="71" spans="1:8" x14ac:dyDescent="0.2">
      <c r="A71" s="17">
        <v>541</v>
      </c>
      <c r="B71" s="18">
        <v>331</v>
      </c>
      <c r="C71" s="25" t="s">
        <v>153</v>
      </c>
      <c r="D71" s="20" t="s">
        <v>154</v>
      </c>
      <c r="E71" s="20" t="s">
        <v>10</v>
      </c>
      <c r="F71" s="21">
        <v>440</v>
      </c>
      <c r="G71" s="22">
        <f t="shared" si="6"/>
        <v>176</v>
      </c>
      <c r="H71" s="43"/>
    </row>
    <row r="72" spans="1:8" ht="22.5" x14ac:dyDescent="0.2">
      <c r="A72" s="17">
        <v>544</v>
      </c>
      <c r="B72" s="18">
        <v>338</v>
      </c>
      <c r="C72" s="25" t="s">
        <v>155</v>
      </c>
      <c r="D72" s="20" t="s">
        <v>156</v>
      </c>
      <c r="E72" s="20" t="s">
        <v>157</v>
      </c>
      <c r="F72" s="21">
        <v>144</v>
      </c>
      <c r="G72" s="22">
        <f t="shared" si="6"/>
        <v>57.6</v>
      </c>
      <c r="H72" s="43"/>
    </row>
    <row r="73" spans="1:8" x14ac:dyDescent="0.2">
      <c r="A73" s="17">
        <v>581</v>
      </c>
      <c r="B73" s="18">
        <v>343</v>
      </c>
      <c r="C73" s="26" t="s">
        <v>158</v>
      </c>
      <c r="D73" s="37" t="s">
        <v>159</v>
      </c>
      <c r="E73" s="38" t="s">
        <v>6</v>
      </c>
      <c r="F73" s="39">
        <v>120</v>
      </c>
      <c r="G73" s="40">
        <f t="shared" si="6"/>
        <v>48</v>
      </c>
      <c r="H73" s="54"/>
    </row>
    <row r="74" spans="1:8" x14ac:dyDescent="0.2">
      <c r="A74" s="17">
        <v>41</v>
      </c>
      <c r="B74" s="18">
        <v>348</v>
      </c>
      <c r="C74" s="25" t="s">
        <v>160</v>
      </c>
      <c r="D74" s="20" t="s">
        <v>161</v>
      </c>
      <c r="E74" s="20" t="s">
        <v>6</v>
      </c>
      <c r="F74" s="21">
        <v>1980</v>
      </c>
      <c r="G74" s="22">
        <f t="shared" ref="G74:G83" si="7">F74*0.4</f>
        <v>792</v>
      </c>
      <c r="H74" s="43"/>
    </row>
    <row r="75" spans="1:8" x14ac:dyDescent="0.2">
      <c r="A75" s="17">
        <v>49</v>
      </c>
      <c r="B75" s="18">
        <v>361</v>
      </c>
      <c r="C75" s="25" t="s">
        <v>162</v>
      </c>
      <c r="D75" s="20" t="s">
        <v>163</v>
      </c>
      <c r="E75" s="20" t="s">
        <v>44</v>
      </c>
      <c r="F75" s="21">
        <v>320</v>
      </c>
      <c r="G75" s="22">
        <f t="shared" si="7"/>
        <v>128</v>
      </c>
      <c r="H75" s="43"/>
    </row>
    <row r="76" spans="1:8" ht="33.75" customHeight="1" x14ac:dyDescent="0.2">
      <c r="A76" s="17">
        <v>52</v>
      </c>
      <c r="B76" s="21">
        <v>364</v>
      </c>
      <c r="C76" s="25" t="s">
        <v>164</v>
      </c>
      <c r="D76" s="20" t="s">
        <v>165</v>
      </c>
      <c r="E76" s="20" t="s">
        <v>166</v>
      </c>
      <c r="F76" s="21">
        <v>150</v>
      </c>
      <c r="G76" s="22">
        <f t="shared" si="7"/>
        <v>60</v>
      </c>
      <c r="H76" s="43"/>
    </row>
    <row r="77" spans="1:8" ht="11.25" customHeight="1" x14ac:dyDescent="0.2">
      <c r="A77" s="17">
        <v>554</v>
      </c>
      <c r="B77" s="21">
        <v>366</v>
      </c>
      <c r="C77" s="25" t="s">
        <v>167</v>
      </c>
      <c r="D77" s="20" t="s">
        <v>168</v>
      </c>
      <c r="E77" s="20" t="s">
        <v>169</v>
      </c>
      <c r="F77" s="21">
        <v>500</v>
      </c>
      <c r="G77" s="22">
        <f t="shared" si="7"/>
        <v>200</v>
      </c>
      <c r="H77" s="43"/>
    </row>
    <row r="78" spans="1:8" ht="22.5" customHeight="1" x14ac:dyDescent="0.2">
      <c r="A78" s="17">
        <v>555</v>
      </c>
      <c r="B78" s="21">
        <v>369</v>
      </c>
      <c r="C78" s="25" t="s">
        <v>170</v>
      </c>
      <c r="D78" s="20" t="s">
        <v>171</v>
      </c>
      <c r="E78" s="20" t="s">
        <v>172</v>
      </c>
      <c r="F78" s="21">
        <v>320</v>
      </c>
      <c r="G78" s="22">
        <f t="shared" si="7"/>
        <v>128</v>
      </c>
      <c r="H78" s="43"/>
    </row>
    <row r="79" spans="1:8" ht="11.25" customHeight="1" x14ac:dyDescent="0.2">
      <c r="A79" s="17">
        <v>556</v>
      </c>
      <c r="B79" s="21">
        <v>370</v>
      </c>
      <c r="C79" s="25" t="s">
        <v>173</v>
      </c>
      <c r="D79" s="20" t="s">
        <v>174</v>
      </c>
      <c r="E79" s="20" t="s">
        <v>175</v>
      </c>
      <c r="F79" s="21">
        <v>144</v>
      </c>
      <c r="G79" s="22">
        <f t="shared" si="7"/>
        <v>57.6</v>
      </c>
      <c r="H79" s="43"/>
    </row>
    <row r="80" spans="1:8" ht="56.25" customHeight="1" x14ac:dyDescent="0.2">
      <c r="A80" s="17">
        <v>57</v>
      </c>
      <c r="B80" s="21">
        <v>373</v>
      </c>
      <c r="C80" s="25" t="s">
        <v>176</v>
      </c>
      <c r="D80" s="20" t="s">
        <v>177</v>
      </c>
      <c r="E80" s="20" t="s">
        <v>178</v>
      </c>
      <c r="F80" s="21">
        <v>50</v>
      </c>
      <c r="G80" s="22">
        <f t="shared" si="7"/>
        <v>20</v>
      </c>
      <c r="H80" s="43"/>
    </row>
    <row r="81" spans="1:8" ht="11.25" customHeight="1" x14ac:dyDescent="0.2">
      <c r="A81" s="17">
        <v>419</v>
      </c>
      <c r="B81" s="21">
        <v>374</v>
      </c>
      <c r="C81" s="25" t="s">
        <v>179</v>
      </c>
      <c r="D81" s="20" t="s">
        <v>180</v>
      </c>
      <c r="E81" s="20" t="s">
        <v>31</v>
      </c>
      <c r="F81" s="21">
        <v>20</v>
      </c>
      <c r="G81" s="22">
        <f t="shared" si="7"/>
        <v>8</v>
      </c>
      <c r="H81" s="43"/>
    </row>
    <row r="82" spans="1:8" ht="22.5" customHeight="1" x14ac:dyDescent="0.2">
      <c r="A82" s="17">
        <v>59</v>
      </c>
      <c r="B82" s="21">
        <v>376</v>
      </c>
      <c r="C82" s="25" t="s">
        <v>181</v>
      </c>
      <c r="D82" s="20" t="s">
        <v>182</v>
      </c>
      <c r="E82" s="20" t="s">
        <v>183</v>
      </c>
      <c r="F82" s="21">
        <v>200</v>
      </c>
      <c r="G82" s="22">
        <f t="shared" si="7"/>
        <v>80</v>
      </c>
      <c r="H82" s="43"/>
    </row>
    <row r="83" spans="1:8" ht="11.25" customHeight="1" x14ac:dyDescent="0.2">
      <c r="A83" s="17">
        <v>63</v>
      </c>
      <c r="B83" s="21">
        <v>379</v>
      </c>
      <c r="C83" s="25" t="s">
        <v>184</v>
      </c>
      <c r="D83" s="20" t="s">
        <v>185</v>
      </c>
      <c r="E83" s="20" t="s">
        <v>80</v>
      </c>
      <c r="F83" s="21">
        <v>300</v>
      </c>
      <c r="G83" s="22">
        <f t="shared" si="7"/>
        <v>120</v>
      </c>
      <c r="H83" s="43"/>
    </row>
    <row r="84" spans="1:8" ht="33.75" customHeight="1" x14ac:dyDescent="0.2">
      <c r="A84" s="17"/>
      <c r="B84" s="21">
        <v>380</v>
      </c>
      <c r="C84" s="25" t="s">
        <v>186</v>
      </c>
      <c r="D84" s="20" t="s">
        <v>187</v>
      </c>
      <c r="E84" s="20" t="s">
        <v>188</v>
      </c>
      <c r="F84" s="21">
        <v>200</v>
      </c>
      <c r="G84" s="22">
        <v>80</v>
      </c>
      <c r="H84" s="43"/>
    </row>
    <row r="85" spans="1:8" ht="22.5" customHeight="1" x14ac:dyDescent="0.2">
      <c r="A85" s="17">
        <v>66</v>
      </c>
      <c r="B85" s="21">
        <v>383</v>
      </c>
      <c r="C85" s="25" t="s">
        <v>189</v>
      </c>
      <c r="D85" s="20" t="s">
        <v>190</v>
      </c>
      <c r="E85" s="20" t="s">
        <v>191</v>
      </c>
      <c r="F85" s="21">
        <v>250</v>
      </c>
      <c r="G85" s="22">
        <f t="shared" ref="G85:G101" si="8">F85*0.4</f>
        <v>100</v>
      </c>
      <c r="H85" s="43"/>
    </row>
    <row r="86" spans="1:8" ht="22.5" x14ac:dyDescent="0.2">
      <c r="A86" s="17">
        <v>72</v>
      </c>
      <c r="B86" s="18">
        <v>388</v>
      </c>
      <c r="C86" s="25" t="s">
        <v>192</v>
      </c>
      <c r="D86" s="20" t="s">
        <v>193</v>
      </c>
      <c r="E86" s="20" t="s">
        <v>12</v>
      </c>
      <c r="F86" s="21">
        <v>25</v>
      </c>
      <c r="G86" s="22">
        <f t="shared" si="8"/>
        <v>10</v>
      </c>
      <c r="H86" s="43"/>
    </row>
    <row r="87" spans="1:8" x14ac:dyDescent="0.2">
      <c r="A87" s="17">
        <v>78</v>
      </c>
      <c r="B87" s="18">
        <v>391</v>
      </c>
      <c r="C87" s="25" t="s">
        <v>194</v>
      </c>
      <c r="D87" s="42" t="s">
        <v>195</v>
      </c>
      <c r="E87" s="20" t="s">
        <v>6</v>
      </c>
      <c r="F87" s="21">
        <v>100</v>
      </c>
      <c r="G87" s="22">
        <f t="shared" si="8"/>
        <v>40</v>
      </c>
      <c r="H87" s="43"/>
    </row>
    <row r="88" spans="1:8" x14ac:dyDescent="0.2">
      <c r="A88" s="17">
        <v>583</v>
      </c>
      <c r="B88" s="18">
        <v>395</v>
      </c>
      <c r="C88" s="26" t="s">
        <v>196</v>
      </c>
      <c r="D88" s="37" t="s">
        <v>197</v>
      </c>
      <c r="E88" s="38" t="s">
        <v>198</v>
      </c>
      <c r="F88" s="39">
        <v>120</v>
      </c>
      <c r="G88" s="40">
        <f t="shared" si="8"/>
        <v>48</v>
      </c>
      <c r="H88" s="54"/>
    </row>
    <row r="89" spans="1:8" x14ac:dyDescent="0.2">
      <c r="A89" s="17">
        <v>83</v>
      </c>
      <c r="B89" s="18">
        <v>396</v>
      </c>
      <c r="C89" s="25" t="s">
        <v>199</v>
      </c>
      <c r="D89" s="20" t="s">
        <v>200</v>
      </c>
      <c r="E89" s="20" t="s">
        <v>198</v>
      </c>
      <c r="F89" s="21">
        <v>120</v>
      </c>
      <c r="G89" s="22">
        <f t="shared" si="8"/>
        <v>48</v>
      </c>
      <c r="H89" s="43"/>
    </row>
    <row r="90" spans="1:8" x14ac:dyDescent="0.2">
      <c r="A90" s="17">
        <v>84</v>
      </c>
      <c r="B90" s="18">
        <v>397</v>
      </c>
      <c r="C90" s="25" t="s">
        <v>201</v>
      </c>
      <c r="D90" s="20" t="s">
        <v>202</v>
      </c>
      <c r="E90" s="20" t="s">
        <v>198</v>
      </c>
      <c r="F90" s="21">
        <v>120</v>
      </c>
      <c r="G90" s="22">
        <f t="shared" si="8"/>
        <v>48</v>
      </c>
      <c r="H90" s="43"/>
    </row>
    <row r="91" spans="1:8" ht="22.5" x14ac:dyDescent="0.2">
      <c r="A91" s="17">
        <v>94</v>
      </c>
      <c r="B91" s="18">
        <v>409</v>
      </c>
      <c r="C91" s="25" t="s">
        <v>204</v>
      </c>
      <c r="D91" s="20" t="s">
        <v>205</v>
      </c>
      <c r="E91" s="20" t="s">
        <v>6</v>
      </c>
      <c r="F91" s="21">
        <v>10</v>
      </c>
      <c r="G91" s="22">
        <f t="shared" si="8"/>
        <v>4</v>
      </c>
      <c r="H91" s="43"/>
    </row>
    <row r="92" spans="1:8" x14ac:dyDescent="0.2">
      <c r="A92" s="17">
        <v>97</v>
      </c>
      <c r="B92" s="18">
        <v>413</v>
      </c>
      <c r="C92" s="25" t="s">
        <v>206</v>
      </c>
      <c r="D92" s="20" t="s">
        <v>207</v>
      </c>
      <c r="E92" s="20" t="s">
        <v>208</v>
      </c>
      <c r="F92" s="21">
        <v>20</v>
      </c>
      <c r="G92" s="22">
        <f t="shared" si="8"/>
        <v>8</v>
      </c>
      <c r="H92" s="43"/>
    </row>
    <row r="93" spans="1:8" ht="22.5" x14ac:dyDescent="0.2">
      <c r="A93" s="17">
        <v>99</v>
      </c>
      <c r="B93" s="18">
        <v>415</v>
      </c>
      <c r="C93" s="25" t="s">
        <v>209</v>
      </c>
      <c r="D93" s="20" t="s">
        <v>210</v>
      </c>
      <c r="E93" s="20" t="s">
        <v>211</v>
      </c>
      <c r="F93" s="21">
        <v>20</v>
      </c>
      <c r="G93" s="22">
        <f t="shared" si="8"/>
        <v>8</v>
      </c>
      <c r="H93" s="43"/>
    </row>
    <row r="94" spans="1:8" x14ac:dyDescent="0.2">
      <c r="A94" s="17">
        <v>100</v>
      </c>
      <c r="B94" s="18">
        <v>416</v>
      </c>
      <c r="C94" s="25" t="s">
        <v>212</v>
      </c>
      <c r="D94" s="20" t="s">
        <v>213</v>
      </c>
      <c r="E94" s="20" t="s">
        <v>6</v>
      </c>
      <c r="F94" s="21">
        <v>150</v>
      </c>
      <c r="G94" s="22">
        <f t="shared" si="8"/>
        <v>60</v>
      </c>
      <c r="H94" s="43"/>
    </row>
    <row r="95" spans="1:8" x14ac:dyDescent="0.2">
      <c r="A95" s="41">
        <v>604</v>
      </c>
      <c r="B95" s="18">
        <v>422</v>
      </c>
      <c r="C95" s="26" t="s">
        <v>214</v>
      </c>
      <c r="D95" s="37" t="s">
        <v>215</v>
      </c>
      <c r="E95" s="38" t="s">
        <v>6</v>
      </c>
      <c r="F95" s="39">
        <v>200</v>
      </c>
      <c r="G95" s="40">
        <f t="shared" si="8"/>
        <v>80</v>
      </c>
      <c r="H95" s="54"/>
    </row>
    <row r="96" spans="1:8" x14ac:dyDescent="0.2">
      <c r="A96" s="17">
        <v>108</v>
      </c>
      <c r="B96" s="18">
        <v>424</v>
      </c>
      <c r="C96" s="25" t="s">
        <v>216</v>
      </c>
      <c r="D96" s="20" t="s">
        <v>217</v>
      </c>
      <c r="E96" s="20" t="s">
        <v>6</v>
      </c>
      <c r="F96" s="21">
        <v>100</v>
      </c>
      <c r="G96" s="22">
        <f t="shared" si="8"/>
        <v>40</v>
      </c>
      <c r="H96" s="43"/>
    </row>
    <row r="97" spans="1:8" ht="22.5" x14ac:dyDescent="0.2">
      <c r="A97" s="17">
        <v>562</v>
      </c>
      <c r="B97" s="18">
        <v>431</v>
      </c>
      <c r="C97" s="25" t="s">
        <v>218</v>
      </c>
      <c r="D97" s="20" t="s">
        <v>219</v>
      </c>
      <c r="E97" s="20" t="s">
        <v>220</v>
      </c>
      <c r="F97" s="21">
        <v>20</v>
      </c>
      <c r="G97" s="22">
        <f t="shared" si="8"/>
        <v>8</v>
      </c>
      <c r="H97" s="43"/>
    </row>
    <row r="98" spans="1:8" x14ac:dyDescent="0.2">
      <c r="A98" s="17">
        <v>115</v>
      </c>
      <c r="B98" s="18">
        <v>432</v>
      </c>
      <c r="C98" s="25" t="s">
        <v>221</v>
      </c>
      <c r="D98" s="20" t="s">
        <v>222</v>
      </c>
      <c r="E98" s="20" t="s">
        <v>6</v>
      </c>
      <c r="F98" s="21">
        <v>4000</v>
      </c>
      <c r="G98" s="22">
        <f t="shared" si="8"/>
        <v>1600</v>
      </c>
      <c r="H98" s="43"/>
    </row>
    <row r="99" spans="1:8" x14ac:dyDescent="0.2">
      <c r="A99" s="17">
        <v>116</v>
      </c>
      <c r="B99" s="18">
        <v>433</v>
      </c>
      <c r="C99" s="25" t="s">
        <v>223</v>
      </c>
      <c r="D99" s="20" t="s">
        <v>224</v>
      </c>
      <c r="E99" s="20" t="s">
        <v>203</v>
      </c>
      <c r="F99" s="21">
        <v>78</v>
      </c>
      <c r="G99" s="22">
        <f t="shared" si="8"/>
        <v>31.200000000000003</v>
      </c>
      <c r="H99" s="43"/>
    </row>
    <row r="100" spans="1:8" x14ac:dyDescent="0.2">
      <c r="A100" s="17">
        <v>117</v>
      </c>
      <c r="B100" s="18">
        <v>434</v>
      </c>
      <c r="C100" s="25" t="s">
        <v>225</v>
      </c>
      <c r="D100" s="20" t="s">
        <v>226</v>
      </c>
      <c r="E100" s="20" t="s">
        <v>9</v>
      </c>
      <c r="F100" s="21">
        <v>40</v>
      </c>
      <c r="G100" s="22">
        <f t="shared" si="8"/>
        <v>16</v>
      </c>
      <c r="H100" s="43"/>
    </row>
    <row r="101" spans="1:8" x14ac:dyDescent="0.2">
      <c r="A101" s="17">
        <v>118</v>
      </c>
      <c r="B101" s="18">
        <v>435</v>
      </c>
      <c r="C101" s="25" t="s">
        <v>227</v>
      </c>
      <c r="D101" s="20" t="s">
        <v>228</v>
      </c>
      <c r="E101" s="20" t="s">
        <v>229</v>
      </c>
      <c r="F101" s="21">
        <v>110</v>
      </c>
      <c r="G101" s="22">
        <f t="shared" si="8"/>
        <v>44</v>
      </c>
      <c r="H101" s="43"/>
    </row>
    <row r="102" spans="1:8" x14ac:dyDescent="0.2">
      <c r="A102" s="41">
        <v>603</v>
      </c>
      <c r="B102" s="18">
        <v>445</v>
      </c>
      <c r="C102" s="26" t="s">
        <v>230</v>
      </c>
      <c r="D102" s="37" t="s">
        <v>231</v>
      </c>
      <c r="E102" s="38" t="s">
        <v>6</v>
      </c>
      <c r="F102" s="39">
        <v>200</v>
      </c>
      <c r="G102" s="40">
        <f t="shared" ref="G102:G109" si="9">F102*0.4</f>
        <v>80</v>
      </c>
      <c r="H102" s="54"/>
    </row>
    <row r="103" spans="1:8" ht="22.5" x14ac:dyDescent="0.2">
      <c r="A103" s="17">
        <v>129</v>
      </c>
      <c r="B103" s="18">
        <v>447</v>
      </c>
      <c r="C103" s="25" t="s">
        <v>232</v>
      </c>
      <c r="D103" s="20" t="s">
        <v>233</v>
      </c>
      <c r="E103" s="20" t="s">
        <v>234</v>
      </c>
      <c r="F103" s="21">
        <v>600</v>
      </c>
      <c r="G103" s="22">
        <f t="shared" si="9"/>
        <v>240</v>
      </c>
      <c r="H103" s="43"/>
    </row>
    <row r="104" spans="1:8" ht="33.75" x14ac:dyDescent="0.2">
      <c r="A104" s="17">
        <v>131</v>
      </c>
      <c r="B104" s="18">
        <v>449</v>
      </c>
      <c r="C104" s="25" t="s">
        <v>235</v>
      </c>
      <c r="D104" s="20" t="s">
        <v>236</v>
      </c>
      <c r="E104" s="20" t="s">
        <v>6</v>
      </c>
      <c r="F104" s="21">
        <v>30</v>
      </c>
      <c r="G104" s="22">
        <f t="shared" si="9"/>
        <v>12</v>
      </c>
      <c r="H104" s="43"/>
    </row>
    <row r="105" spans="1:8" ht="22.5" x14ac:dyDescent="0.2">
      <c r="A105" s="17"/>
      <c r="B105" s="18">
        <v>451</v>
      </c>
      <c r="C105" s="25" t="s">
        <v>237</v>
      </c>
      <c r="D105" s="20" t="s">
        <v>238</v>
      </c>
      <c r="E105" s="20" t="s">
        <v>25</v>
      </c>
      <c r="F105" s="21">
        <v>2600</v>
      </c>
      <c r="G105" s="22">
        <f t="shared" si="9"/>
        <v>1040</v>
      </c>
      <c r="H105" s="43"/>
    </row>
    <row r="106" spans="1:8" x14ac:dyDescent="0.2">
      <c r="A106" s="17">
        <v>139</v>
      </c>
      <c r="B106" s="18">
        <v>457</v>
      </c>
      <c r="C106" s="25" t="s">
        <v>239</v>
      </c>
      <c r="D106" s="20" t="s">
        <v>240</v>
      </c>
      <c r="E106" s="20" t="s">
        <v>6</v>
      </c>
      <c r="F106" s="21">
        <v>1500</v>
      </c>
      <c r="G106" s="22">
        <f t="shared" si="9"/>
        <v>600</v>
      </c>
      <c r="H106" s="43"/>
    </row>
    <row r="107" spans="1:8" x14ac:dyDescent="0.2">
      <c r="A107" s="17">
        <v>141</v>
      </c>
      <c r="B107" s="18">
        <v>459</v>
      </c>
      <c r="C107" s="25" t="s">
        <v>241</v>
      </c>
      <c r="D107" s="20" t="s">
        <v>242</v>
      </c>
      <c r="E107" s="20" t="s">
        <v>9</v>
      </c>
      <c r="F107" s="21">
        <v>50</v>
      </c>
      <c r="G107" s="22">
        <f t="shared" si="9"/>
        <v>20</v>
      </c>
      <c r="H107" s="43"/>
    </row>
    <row r="108" spans="1:8" x14ac:dyDescent="0.2">
      <c r="A108" s="17">
        <v>146</v>
      </c>
      <c r="B108" s="18">
        <v>464</v>
      </c>
      <c r="C108" s="25" t="s">
        <v>243</v>
      </c>
      <c r="D108" s="20" t="s">
        <v>244</v>
      </c>
      <c r="E108" s="20" t="s">
        <v>9</v>
      </c>
      <c r="F108" s="21">
        <v>10</v>
      </c>
      <c r="G108" s="22">
        <f t="shared" si="9"/>
        <v>4</v>
      </c>
      <c r="H108" s="43"/>
    </row>
    <row r="109" spans="1:8" x14ac:dyDescent="0.2">
      <c r="A109" s="17">
        <v>148</v>
      </c>
      <c r="B109" s="18">
        <v>466</v>
      </c>
      <c r="C109" s="25" t="s">
        <v>245</v>
      </c>
      <c r="D109" s="20" t="s">
        <v>246</v>
      </c>
      <c r="E109" s="20" t="s">
        <v>82</v>
      </c>
      <c r="F109" s="21">
        <v>4</v>
      </c>
      <c r="G109" s="22">
        <f t="shared" si="9"/>
        <v>1.6</v>
      </c>
      <c r="H109" s="43"/>
    </row>
    <row r="110" spans="1:8" ht="33.75" x14ac:dyDescent="0.2">
      <c r="A110" s="17">
        <v>181</v>
      </c>
      <c r="B110" s="18">
        <v>502</v>
      </c>
      <c r="C110" s="25" t="s">
        <v>247</v>
      </c>
      <c r="D110" s="20" t="s">
        <v>248</v>
      </c>
      <c r="E110" s="20" t="s">
        <v>6</v>
      </c>
      <c r="F110" s="21">
        <v>100</v>
      </c>
      <c r="G110" s="22">
        <f t="shared" ref="G110:G115" si="10">F110*0.4</f>
        <v>40</v>
      </c>
      <c r="H110" s="43"/>
    </row>
    <row r="111" spans="1:8" ht="33.75" x14ac:dyDescent="0.2">
      <c r="A111" s="17">
        <v>188</v>
      </c>
      <c r="B111" s="18">
        <v>509</v>
      </c>
      <c r="C111" s="25" t="s">
        <v>249</v>
      </c>
      <c r="D111" s="20" t="s">
        <v>250</v>
      </c>
      <c r="E111" s="20" t="s">
        <v>6</v>
      </c>
      <c r="F111" s="21">
        <v>50</v>
      </c>
      <c r="G111" s="22">
        <f t="shared" si="10"/>
        <v>20</v>
      </c>
      <c r="H111" s="43"/>
    </row>
    <row r="112" spans="1:8" ht="78.75" x14ac:dyDescent="0.2">
      <c r="A112" s="17">
        <v>205</v>
      </c>
      <c r="B112" s="18">
        <v>526</v>
      </c>
      <c r="C112" s="25" t="s">
        <v>251</v>
      </c>
      <c r="D112" s="20" t="s">
        <v>252</v>
      </c>
      <c r="E112" s="20" t="s">
        <v>6</v>
      </c>
      <c r="F112" s="21">
        <v>80</v>
      </c>
      <c r="G112" s="22">
        <f t="shared" si="10"/>
        <v>32</v>
      </c>
      <c r="H112" s="43"/>
    </row>
    <row r="113" spans="1:8" ht="33.75" x14ac:dyDescent="0.2">
      <c r="A113" s="17">
        <v>216</v>
      </c>
      <c r="B113" s="18">
        <v>536</v>
      </c>
      <c r="C113" s="25" t="s">
        <v>253</v>
      </c>
      <c r="D113" s="20" t="s">
        <v>254</v>
      </c>
      <c r="E113" s="20" t="s">
        <v>6</v>
      </c>
      <c r="F113" s="21">
        <v>12</v>
      </c>
      <c r="G113" s="22">
        <f t="shared" si="10"/>
        <v>4.8000000000000007</v>
      </c>
      <c r="H113" s="43"/>
    </row>
    <row r="114" spans="1:8" x14ac:dyDescent="0.2">
      <c r="A114" s="17">
        <v>217</v>
      </c>
      <c r="B114" s="18">
        <v>537</v>
      </c>
      <c r="C114" s="25" t="s">
        <v>255</v>
      </c>
      <c r="D114" s="20" t="s">
        <v>256</v>
      </c>
      <c r="E114" s="20" t="s">
        <v>6</v>
      </c>
      <c r="F114" s="21">
        <v>20</v>
      </c>
      <c r="G114" s="22">
        <f t="shared" si="10"/>
        <v>8</v>
      </c>
      <c r="H114" s="43"/>
    </row>
    <row r="115" spans="1:8" x14ac:dyDescent="0.2">
      <c r="A115" s="17">
        <v>219</v>
      </c>
      <c r="B115" s="18">
        <v>539</v>
      </c>
      <c r="C115" s="25" t="s">
        <v>257</v>
      </c>
      <c r="D115" s="20" t="s">
        <v>258</v>
      </c>
      <c r="E115" s="20" t="s">
        <v>6</v>
      </c>
      <c r="F115" s="21">
        <v>20</v>
      </c>
      <c r="G115" s="22">
        <f t="shared" si="10"/>
        <v>8</v>
      </c>
      <c r="H115" s="43"/>
    </row>
    <row r="116" spans="1:8" x14ac:dyDescent="0.2">
      <c r="B116" s="45"/>
    </row>
    <row r="118" spans="1:8" x14ac:dyDescent="0.2">
      <c r="F118" s="61" t="s">
        <v>270</v>
      </c>
      <c r="G118" s="61"/>
      <c r="H118" s="36"/>
    </row>
  </sheetData>
  <mergeCells count="6">
    <mergeCell ref="F118:G118"/>
    <mergeCell ref="D2:G2"/>
    <mergeCell ref="D5:G5"/>
    <mergeCell ref="D4:G4"/>
    <mergeCell ref="D3:G3"/>
    <mergeCell ref="D6:G6"/>
  </mergeCells>
  <printOptions horizontalCentered="1" verticalCentered="1"/>
  <pageMargins left="0.39370078740157483" right="0" top="0.35433070866141736" bottom="0.74803149606299213" header="0.31496062992125984" footer="0.31496062992125984"/>
  <pageSetup paperSize="9" scale="73" fitToHeight="0" orientation="portrait"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A</vt:lpstr>
      <vt:lpstr>'ANEXO A'!Área_de_impresión</vt:lpstr>
      <vt:lpstr>'ANEXO 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perez</dc:creator>
  <cp:lastModifiedBy>Pensiones</cp:lastModifiedBy>
  <cp:lastPrinted>2023-10-24T17:14:54Z</cp:lastPrinted>
  <dcterms:created xsi:type="dcterms:W3CDTF">2023-07-21T20:40:03Z</dcterms:created>
  <dcterms:modified xsi:type="dcterms:W3CDTF">2024-03-05T19:25:17Z</dcterms:modified>
</cp:coreProperties>
</file>